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18\Admin Data Collection\Mineral Production 2017\"/>
    </mc:Choice>
  </mc:AlternateContent>
  <xr:revisionPtr revIDLastSave="0" documentId="8_{BE63DCF3-797C-4015-8C9C-929CB59D88AA}" xr6:coauthVersionLast="34" xr6:coauthVersionMax="34" xr10:uidLastSave="{00000000-0000-0000-0000-000000000000}"/>
  <bookViews>
    <workbookView xWindow="0" yWindow="0" windowWidth="19200" windowHeight="6960" xr2:uid="{00000000-000D-0000-FFFF-FFFF00000000}"/>
  </bookViews>
  <sheets>
    <sheet name="Sheet1" sheetId="1" r:id="rId1"/>
    <sheet name="Sheet2" sheetId="2" r:id="rId2"/>
    <sheet name="Sheet3" sheetId="3" r:id="rId3"/>
  </sheets>
  <calcPr calcId="179017"/>
</workbook>
</file>

<file path=xl/calcChain.xml><?xml version="1.0" encoding="utf-8"?>
<calcChain xmlns="http://schemas.openxmlformats.org/spreadsheetml/2006/main">
  <c r="AS41" i="1" l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</calcChain>
</file>

<file path=xl/sharedStrings.xml><?xml version="1.0" encoding="utf-8"?>
<sst xmlns="http://schemas.openxmlformats.org/spreadsheetml/2006/main" count="128" uniqueCount="90">
  <si>
    <t>SUMMARY OF  MINERAL PRODUCTION FOR 2017</t>
  </si>
  <si>
    <t>STATES</t>
  </si>
  <si>
    <t>LIST OF  MINERALS</t>
  </si>
  <si>
    <t>AQUAMARINE</t>
  </si>
  <si>
    <t>AMETHYST</t>
  </si>
  <si>
    <t>BARYTE</t>
  </si>
  <si>
    <t>CLAY</t>
  </si>
  <si>
    <t>COAL</t>
  </si>
  <si>
    <t>COLUMBITE</t>
  </si>
  <si>
    <t>COLTAN</t>
  </si>
  <si>
    <t>COPPER</t>
  </si>
  <si>
    <t>CORUNDUM</t>
  </si>
  <si>
    <t>DOLORITE</t>
  </si>
  <si>
    <t>DOLOMITE</t>
  </si>
  <si>
    <t>FELDSPAR</t>
  </si>
  <si>
    <t>GARNET</t>
  </si>
  <si>
    <t>GOLD (G)</t>
  </si>
  <si>
    <t>GRANITE</t>
  </si>
  <si>
    <t>GRANITE  AGGREGATES</t>
  </si>
  <si>
    <t>GRANITE BLOCK</t>
  </si>
  <si>
    <t>GRANITE DUST</t>
  </si>
  <si>
    <t>GYPSUM</t>
  </si>
  <si>
    <t>KAOLIN</t>
  </si>
  <si>
    <t>LATERITE</t>
  </si>
  <si>
    <t>LEAD/ZINC</t>
  </si>
  <si>
    <t>LIMESTONE</t>
  </si>
  <si>
    <t>MARBLE</t>
  </si>
  <si>
    <t>MANGANESE</t>
  </si>
  <si>
    <t>MICA</t>
  </si>
  <si>
    <t>SAND</t>
  </si>
  <si>
    <t>SHALE</t>
  </si>
  <si>
    <t>SILICA SAND</t>
  </si>
  <si>
    <t>TALC</t>
  </si>
  <si>
    <t>TANTALITE</t>
  </si>
  <si>
    <t>TIN ORE(CASSITERITE)</t>
  </si>
  <si>
    <t>WOLFRAMITE</t>
  </si>
  <si>
    <t>TOPAZ</t>
  </si>
  <si>
    <t>TOURMALINE</t>
  </si>
  <si>
    <t>QUARTZ</t>
  </si>
  <si>
    <t>ZIRCON SAND</t>
  </si>
  <si>
    <t xml:space="preserve">ZIRCON </t>
  </si>
  <si>
    <t>R/SAND</t>
  </si>
  <si>
    <t>PINK-TOURMALINE</t>
  </si>
  <si>
    <t>STONE DUST</t>
  </si>
  <si>
    <t>DUST</t>
  </si>
  <si>
    <t>UNIT OF MEASUREMENT</t>
  </si>
  <si>
    <t xml:space="preserve">Grams </t>
  </si>
  <si>
    <t>Kilograms</t>
  </si>
  <si>
    <t>Tons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</si>
  <si>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</si>
  <si>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</si>
  <si>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</si>
  <si>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</si>
  <si>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</si>
  <si>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</si>
  <si>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</si>
  <si>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</si>
  <si>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</si>
  <si>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</si>
  <si>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</si>
  <si>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</si>
  <si>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</si>
  <si>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</si>
  <si>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</si>
  <si>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</si>
  <si>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</si>
  <si>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</si>
  <si>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</si>
  <si>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</si>
  <si>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</si>
  <si>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</si>
  <si>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</si>
  <si>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</si>
  <si>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</si>
  <si>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</si>
  <si>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</si>
  <si>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</si>
  <si>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</si>
  <si>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</si>
  <si>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</si>
  <si>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</si>
  <si>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</si>
  <si>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</si>
  <si>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</si>
  <si>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</si>
  <si>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ABUJA-FCT</t>
  </si>
  <si>
    <t>TOTAL</t>
  </si>
  <si>
    <t>CUBIC METER</t>
  </si>
  <si>
    <t>Grams</t>
  </si>
  <si>
    <t>SAPPHIRE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</si>
</sst>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orbel"/>
      <family val="2"/>
    </font>
    <font>
      <sz val="11"/>
      <color theme="1"/>
      <name val="Corbel"/>
      <family val="2"/>
    </font>
    <font>
      <b/>
      <sz val="11"/>
      <color theme="1"/>
      <name val="Corbel"/>
      <family val="2"/>
    </font>
    <font>
      <sz val="13"/>
      <color theme="1"/>
      <name val="Corbel"/>
      <family val="2"/>
    </font>
    <font>
      <u/>
      <sz val="13"/>
      <color theme="1"/>
      <name val="Corbel"/>
      <family val="2"/>
    </font>
    <font>
      <b/>
      <i/>
      <sz val="15"/>
      <color theme="1"/>
      <name val="Corbel"/>
      <family val="2"/>
    </font>
    <font>
      <b/>
      <sz val="12"/>
      <color theme="1"/>
      <name val="Corbe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Fill="1"/>
    <xf numFmtId="43" fontId="4" fillId="2" borderId="4" xfId="1" applyFont="1" applyFill="1" applyBorder="1"/>
    <xf numFmtId="43" fontId="4" fillId="2" borderId="5" xfId="1" applyFont="1" applyFill="1" applyBorder="1"/>
    <xf numFmtId="0" fontId="3" fillId="0" borderId="0" xfId="0" applyFont="1"/>
    <xf numFmtId="43" fontId="4" fillId="2" borderId="8" xfId="1" applyFont="1" applyFill="1" applyBorder="1"/>
    <xf numFmtId="43" fontId="4" fillId="2" borderId="9" xfId="1" applyFont="1" applyFill="1" applyBorder="1"/>
    <xf numFmtId="0" fontId="3" fillId="2" borderId="0" xfId="0" applyFont="1" applyFill="1"/>
    <xf numFmtId="0" fontId="3" fillId="4" borderId="0" xfId="0" applyFont="1" applyFill="1"/>
    <xf numFmtId="0" fontId="3" fillId="0" borderId="0" xfId="0" applyFont="1" applyFill="1" applyBorder="1"/>
    <xf numFmtId="0" fontId="2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/>
    <xf numFmtId="0" fontId="7" fillId="5" borderId="0" xfId="0" applyFont="1" applyFill="1"/>
    <xf numFmtId="0" fontId="2" fillId="0" borderId="0" xfId="0" applyFont="1" applyFill="1"/>
    <xf numFmtId="0" fontId="3" fillId="3" borderId="0" xfId="0" applyFont="1" applyFill="1"/>
    <xf numFmtId="43" fontId="5" fillId="0" borderId="12" xfId="1" applyFont="1" applyFill="1" applyBorder="1"/>
    <xf numFmtId="43" fontId="5" fillId="0" borderId="16" xfId="1" applyFont="1" applyFill="1" applyBorder="1"/>
    <xf numFmtId="43" fontId="6" fillId="0" borderId="16" xfId="1" applyFont="1" applyFill="1" applyBorder="1"/>
    <xf numFmtId="43" fontId="8" fillId="2" borderId="3" xfId="1" applyFont="1" applyFill="1" applyBorder="1"/>
    <xf numFmtId="43" fontId="8" fillId="2" borderId="4" xfId="1" applyFont="1" applyFill="1" applyBorder="1"/>
    <xf numFmtId="43" fontId="8" fillId="2" borderId="7" xfId="1" applyFont="1" applyFill="1" applyBorder="1"/>
    <xf numFmtId="43" fontId="8" fillId="2" borderId="8" xfId="1" applyFont="1" applyFill="1" applyBorder="1"/>
    <xf numFmtId="43" fontId="5" fillId="0" borderId="13" xfId="1" applyFont="1" applyFill="1" applyBorder="1"/>
    <xf numFmtId="43" fontId="5" fillId="0" borderId="17" xfId="1" applyFont="1" applyFill="1" applyBorder="1"/>
    <xf numFmtId="43" fontId="5" fillId="0" borderId="16" xfId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4" fontId="2" fillId="0" borderId="0" xfId="0" applyNumberFormat="1" applyFont="1" applyFill="1" applyBorder="1"/>
    <xf numFmtId="43" fontId="5" fillId="0" borderId="20" xfId="1" applyFont="1" applyFill="1" applyBorder="1"/>
    <xf numFmtId="43" fontId="5" fillId="0" borderId="20" xfId="1" applyFont="1" applyFill="1" applyBorder="1" applyAlignment="1">
      <alignment horizontal="right"/>
    </xf>
    <xf numFmtId="43" fontId="5" fillId="0" borderId="21" xfId="1" applyFont="1" applyFill="1" applyBorder="1"/>
    <xf numFmtId="43" fontId="4" fillId="0" borderId="24" xfId="1" applyFont="1" applyFill="1" applyBorder="1"/>
    <xf numFmtId="43" fontId="4" fillId="0" borderId="25" xfId="1" applyFont="1" applyFill="1" applyBorder="1"/>
    <xf numFmtId="0" fontId="2" fillId="0" borderId="0" xfId="0" applyFont="1" applyFill="1" applyBorder="1" applyAlignment="1">
      <alignment horizontal="left"/>
    </xf>
    <xf numFmtId="43" fontId="4" fillId="0" borderId="14" xfId="1" applyFont="1" applyFill="1" applyBorder="1" applyAlignment="1">
      <alignment horizontal="left"/>
    </xf>
    <xf numFmtId="43" fontId="4" fillId="0" borderId="15" xfId="1" applyFont="1" applyFill="1" applyBorder="1" applyAlignment="1">
      <alignment horizontal="left"/>
    </xf>
    <xf numFmtId="43" fontId="4" fillId="0" borderId="18" xfId="1" applyFont="1" applyFill="1" applyBorder="1" applyAlignment="1">
      <alignment horizontal="left"/>
    </xf>
    <xf numFmtId="43" fontId="4" fillId="0" borderId="19" xfId="1" applyFont="1" applyFill="1" applyBorder="1" applyAlignment="1">
      <alignment horizontal="left"/>
    </xf>
    <xf numFmtId="43" fontId="8" fillId="6" borderId="22" xfId="1" applyFont="1" applyFill="1" applyBorder="1" applyAlignment="1">
      <alignment horizontal="left"/>
    </xf>
    <xf numFmtId="43" fontId="8" fillId="6" borderId="23" xfId="1" applyFont="1" applyFill="1" applyBorder="1" applyAlignment="1">
      <alignment horizontal="left"/>
    </xf>
    <xf numFmtId="43" fontId="4" fillId="0" borderId="14" xfId="1" applyFont="1" applyBorder="1" applyAlignment="1">
      <alignment horizontal="left"/>
    </xf>
    <xf numFmtId="43" fontId="4" fillId="0" borderId="15" xfId="1" applyFont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43" fontId="4" fillId="2" borderId="2" xfId="1" applyFont="1" applyFill="1" applyBorder="1" applyAlignment="1">
      <alignment horizontal="left"/>
    </xf>
    <xf numFmtId="43" fontId="4" fillId="2" borderId="6" xfId="1" applyFont="1" applyFill="1" applyBorder="1" applyAlignment="1">
      <alignment horizontal="left"/>
    </xf>
    <xf numFmtId="43" fontId="4" fillId="0" borderId="10" xfId="1" applyFont="1" applyFill="1" applyBorder="1" applyAlignment="1">
      <alignment horizontal="left"/>
    </xf>
    <xf numFmtId="43" fontId="4" fillId="0" borderId="11" xfId="1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386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40" sqref="A40:XFD40"/>
    </sheetView>
  </sheetViews>
  <sheetFormatPr defaultColWidth="9.1796875" defaultRowHeight="14.5" x14ac:dyDescent="0.35"/>
  <cols>
    <col min="1" max="1" width="21.7265625" style="4" customWidth="1"/>
    <col min="2" max="2" width="27.7265625" style="4" bestFit="1" customWidth="1"/>
    <col min="3" max="3" width="19.1796875" style="15" bestFit="1" customWidth="1"/>
    <col min="4" max="4" width="13.1796875" style="15" bestFit="1" customWidth="1"/>
    <col min="5" max="5" width="19" style="15" bestFit="1" customWidth="1"/>
    <col min="6" max="6" width="23.81640625" style="4" bestFit="1" customWidth="1"/>
    <col min="7" max="7" width="24.453125" style="15" customWidth="1"/>
    <col min="8" max="8" width="24.1796875" style="15" bestFit="1" customWidth="1"/>
    <col min="9" max="9" width="23.81640625" style="15" bestFit="1" customWidth="1"/>
    <col min="10" max="11" width="14.26953125" style="15" bestFit="1" customWidth="1"/>
    <col min="12" max="12" width="16.81640625" style="15" bestFit="1" customWidth="1"/>
    <col min="13" max="13" width="15.26953125" style="15" bestFit="1" customWidth="1"/>
    <col min="14" max="14" width="15.54296875" style="15" bestFit="1" customWidth="1"/>
    <col min="15" max="15" width="24.26953125" style="15" bestFit="1" customWidth="1"/>
    <col min="16" max="16" width="18.26953125" style="4" bestFit="1" customWidth="1"/>
    <col min="17" max="17" width="20.453125" style="4" bestFit="1" customWidth="1"/>
    <col min="18" max="18" width="26.81640625" style="4" bestFit="1" customWidth="1"/>
    <col min="19" max="19" width="19.26953125" style="4" bestFit="1" customWidth="1"/>
    <col min="20" max="20" width="19.453125" style="4" bestFit="1" customWidth="1"/>
    <col min="21" max="21" width="16" style="1" bestFit="1" customWidth="1"/>
    <col min="22" max="22" width="15.54296875" style="15" bestFit="1" customWidth="1"/>
    <col min="23" max="23" width="18.26953125" style="1" bestFit="1" customWidth="1"/>
    <col min="24" max="24" width="15.26953125" style="15" bestFit="1" customWidth="1"/>
    <col min="25" max="25" width="20.453125" style="4" bestFit="1" customWidth="1"/>
    <col min="26" max="26" width="14.7265625" style="15" bestFit="1" customWidth="1"/>
    <col min="27" max="27" width="15.54296875" style="15" bestFit="1" customWidth="1"/>
    <col min="28" max="28" width="13.453125" style="15" bestFit="1" customWidth="1"/>
    <col min="29" max="29" width="19.453125" style="15" bestFit="1" customWidth="1"/>
    <col min="30" max="30" width="13.26953125" style="15" bestFit="1" customWidth="1"/>
    <col min="31" max="31" width="19.453125" style="15" bestFit="1" customWidth="1"/>
    <col min="32" max="32" width="15.54296875" style="15" bestFit="1" customWidth="1"/>
    <col min="33" max="33" width="22.7265625" style="15" bestFit="1" customWidth="1"/>
    <col min="34" max="34" width="14.54296875" style="15" bestFit="1" customWidth="1"/>
    <col min="35" max="35" width="25" style="4" bestFit="1" customWidth="1"/>
    <col min="36" max="36" width="16" style="15" bestFit="1" customWidth="1"/>
    <col min="37" max="37" width="13.81640625" style="15" bestFit="1" customWidth="1"/>
    <col min="38" max="38" width="16.1796875" style="4" bestFit="1" customWidth="1"/>
    <col min="39" max="39" width="13" style="4" bestFit="1" customWidth="1"/>
    <col min="40" max="40" width="16.453125" style="4" bestFit="1" customWidth="1"/>
    <col min="41" max="41" width="11.54296875" style="15" bestFit="1" customWidth="1"/>
    <col min="42" max="42" width="13.81640625" style="4" bestFit="1" customWidth="1"/>
    <col min="43" max="43" width="23.81640625" style="4" bestFit="1" customWidth="1"/>
    <col min="44" max="44" width="17" style="4" bestFit="1" customWidth="1"/>
    <col min="45" max="45" width="15.26953125" style="4" bestFit="1" customWidth="1"/>
    <col min="46" max="16384" width="9.1796875" style="4"/>
  </cols>
  <sheetData>
    <row r="1" spans="1:76" s="1" customFormat="1" ht="19" thickBot="1" x14ac:dyDescent="0.4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</row>
    <row r="2" spans="1:76" ht="15.5" x14ac:dyDescent="0.35">
      <c r="A2" s="46" t="s">
        <v>1</v>
      </c>
      <c r="B2" s="19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0" t="s">
        <v>12</v>
      </c>
      <c r="M2" s="20" t="s">
        <v>13</v>
      </c>
      <c r="N2" s="20" t="s">
        <v>14</v>
      </c>
      <c r="O2" s="20" t="s">
        <v>15</v>
      </c>
      <c r="P2" s="20" t="s">
        <v>16</v>
      </c>
      <c r="Q2" s="20" t="s">
        <v>17</v>
      </c>
      <c r="R2" s="20" t="s">
        <v>18</v>
      </c>
      <c r="S2" s="20" t="s">
        <v>19</v>
      </c>
      <c r="T2" s="20" t="s">
        <v>20</v>
      </c>
      <c r="U2" s="20" t="s">
        <v>21</v>
      </c>
      <c r="V2" s="20" t="s">
        <v>22</v>
      </c>
      <c r="W2" s="20" t="s">
        <v>23</v>
      </c>
      <c r="X2" s="20" t="s">
        <v>24</v>
      </c>
      <c r="Y2" s="20" t="s">
        <v>25</v>
      </c>
      <c r="Z2" s="20" t="s">
        <v>26</v>
      </c>
      <c r="AA2" s="20" t="s">
        <v>27</v>
      </c>
      <c r="AB2" s="20" t="s">
        <v>28</v>
      </c>
      <c r="AC2" s="20" t="s">
        <v>29</v>
      </c>
      <c r="AD2" s="20" t="s">
        <v>89</v>
      </c>
      <c r="AE2" s="20" t="s">
        <v>30</v>
      </c>
      <c r="AF2" s="20" t="s">
        <v>31</v>
      </c>
      <c r="AG2" s="20" t="s">
        <v>32</v>
      </c>
      <c r="AH2" s="20" t="s">
        <v>33</v>
      </c>
      <c r="AI2" s="20" t="s">
        <v>34</v>
      </c>
      <c r="AJ2" s="20" t="s">
        <v>35</v>
      </c>
      <c r="AK2" s="20" t="s">
        <v>36</v>
      </c>
      <c r="AL2" s="20" t="s">
        <v>37</v>
      </c>
      <c r="AM2" s="20" t="s">
        <v>38</v>
      </c>
      <c r="AN2" s="20" t="s">
        <v>39</v>
      </c>
      <c r="AO2" s="20" t="s">
        <v>40</v>
      </c>
      <c r="AP2" s="20" t="s">
        <v>41</v>
      </c>
      <c r="AQ2" s="2" t="s">
        <v>42</v>
      </c>
      <c r="AR2" s="2" t="s">
        <v>43</v>
      </c>
      <c r="AS2" s="3" t="s">
        <v>44</v>
      </c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</row>
    <row r="3" spans="1:76" ht="16" thickBot="1" x14ac:dyDescent="0.4">
      <c r="A3" s="47"/>
      <c r="B3" s="21" t="s">
        <v>45</v>
      </c>
      <c r="C3" s="22" t="s">
        <v>46</v>
      </c>
      <c r="D3" s="22" t="s">
        <v>47</v>
      </c>
      <c r="E3" s="22" t="s">
        <v>48</v>
      </c>
      <c r="F3" s="22" t="s">
        <v>48</v>
      </c>
      <c r="G3" s="22" t="s">
        <v>48</v>
      </c>
      <c r="H3" s="22" t="s">
        <v>48</v>
      </c>
      <c r="I3" s="22" t="s">
        <v>48</v>
      </c>
      <c r="J3" s="22" t="s">
        <v>48</v>
      </c>
      <c r="K3" s="22" t="s">
        <v>46</v>
      </c>
      <c r="L3" s="22" t="s">
        <v>48</v>
      </c>
      <c r="M3" s="22" t="s">
        <v>48</v>
      </c>
      <c r="N3" s="22" t="s">
        <v>48</v>
      </c>
      <c r="O3" s="22" t="s">
        <v>47</v>
      </c>
      <c r="P3" s="22" t="s">
        <v>46</v>
      </c>
      <c r="Q3" s="22" t="s">
        <v>48</v>
      </c>
      <c r="R3" s="22" t="s">
        <v>48</v>
      </c>
      <c r="S3" s="22" t="s">
        <v>87</v>
      </c>
      <c r="T3" s="22" t="s">
        <v>48</v>
      </c>
      <c r="U3" s="22" t="s">
        <v>48</v>
      </c>
      <c r="V3" s="22" t="s">
        <v>48</v>
      </c>
      <c r="W3" s="22" t="s">
        <v>48</v>
      </c>
      <c r="X3" s="22" t="s">
        <v>48</v>
      </c>
      <c r="Y3" s="22" t="s">
        <v>48</v>
      </c>
      <c r="Z3" s="22" t="s">
        <v>48</v>
      </c>
      <c r="AA3" s="22" t="s">
        <v>48</v>
      </c>
      <c r="AB3" s="22" t="s">
        <v>48</v>
      </c>
      <c r="AC3" s="22" t="s">
        <v>48</v>
      </c>
      <c r="AD3" s="22" t="s">
        <v>46</v>
      </c>
      <c r="AE3" s="22" t="s">
        <v>48</v>
      </c>
      <c r="AF3" s="22" t="s">
        <v>48</v>
      </c>
      <c r="AG3" s="22" t="s">
        <v>48</v>
      </c>
      <c r="AH3" s="22" t="s">
        <v>48</v>
      </c>
      <c r="AI3" s="22" t="s">
        <v>48</v>
      </c>
      <c r="AJ3" s="22" t="s">
        <v>48</v>
      </c>
      <c r="AK3" s="22" t="s">
        <v>47</v>
      </c>
      <c r="AL3" s="22" t="s">
        <v>46</v>
      </c>
      <c r="AM3" s="22" t="s">
        <v>47</v>
      </c>
      <c r="AN3" s="22" t="s">
        <v>48</v>
      </c>
      <c r="AO3" s="22" t="s">
        <v>47</v>
      </c>
      <c r="AP3" s="5" t="s">
        <v>48</v>
      </c>
      <c r="AQ3" s="5" t="s">
        <v>88</v>
      </c>
      <c r="AR3" s="5" t="s">
        <v>48</v>
      </c>
      <c r="AS3" s="6" t="s">
        <v>48</v>
      </c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</row>
    <row r="4" spans="1:76" s="1" customFormat="1" ht="17" x14ac:dyDescent="0.4">
      <c r="A4" s="48" t="s">
        <v>49</v>
      </c>
      <c r="B4" s="49"/>
      <c r="C4" s="16">
        <v>0</v>
      </c>
      <c r="D4" s="16">
        <v>0</v>
      </c>
      <c r="E4" s="16">
        <v>0</v>
      </c>
      <c r="F4" s="16">
        <v>5919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154412.85999999999</v>
      </c>
      <c r="R4" s="16"/>
      <c r="S4" s="16">
        <v>0</v>
      </c>
      <c r="T4" s="16">
        <v>0</v>
      </c>
      <c r="U4" s="16">
        <v>0</v>
      </c>
      <c r="V4" s="16">
        <v>0</v>
      </c>
      <c r="W4" s="16">
        <v>200160</v>
      </c>
      <c r="X4" s="16">
        <v>0</v>
      </c>
      <c r="Y4" s="16">
        <v>0</v>
      </c>
      <c r="Z4" s="16">
        <v>0</v>
      </c>
      <c r="AA4" s="16">
        <v>0</v>
      </c>
      <c r="AB4" s="16">
        <v>0</v>
      </c>
      <c r="AC4" s="16">
        <v>0</v>
      </c>
      <c r="AD4" s="16">
        <v>0</v>
      </c>
      <c r="AE4" s="16">
        <v>0</v>
      </c>
      <c r="AF4" s="16">
        <v>0</v>
      </c>
      <c r="AG4" s="16">
        <v>0</v>
      </c>
      <c r="AH4" s="16">
        <v>0</v>
      </c>
      <c r="AI4" s="16">
        <v>0</v>
      </c>
      <c r="AJ4" s="16">
        <v>0</v>
      </c>
      <c r="AK4" s="16">
        <v>0</v>
      </c>
      <c r="AL4" s="16">
        <v>0</v>
      </c>
      <c r="AM4" s="16">
        <v>0</v>
      </c>
      <c r="AN4" s="16">
        <v>0</v>
      </c>
      <c r="AO4" s="16">
        <v>0</v>
      </c>
      <c r="AP4" s="16">
        <v>0</v>
      </c>
      <c r="AQ4" s="16">
        <v>0</v>
      </c>
      <c r="AR4" s="16">
        <v>0</v>
      </c>
      <c r="AS4" s="23">
        <v>0</v>
      </c>
    </row>
    <row r="5" spans="1:76" s="1" customFormat="1" ht="17" x14ac:dyDescent="0.4">
      <c r="A5" s="37" t="s">
        <v>50</v>
      </c>
      <c r="B5" s="38"/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7">
        <v>0</v>
      </c>
      <c r="J5" s="17">
        <v>25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349254.09</v>
      </c>
      <c r="R5" s="17"/>
      <c r="S5" s="17">
        <v>0</v>
      </c>
      <c r="T5" s="17">
        <v>5139</v>
      </c>
      <c r="U5" s="17">
        <v>0</v>
      </c>
      <c r="V5" s="17"/>
      <c r="W5" s="17">
        <v>62802.26</v>
      </c>
      <c r="X5" s="17">
        <v>0</v>
      </c>
      <c r="Y5" s="17">
        <v>0</v>
      </c>
      <c r="Z5" s="17">
        <v>0</v>
      </c>
      <c r="AA5" s="17">
        <v>0</v>
      </c>
      <c r="AB5" s="17">
        <v>0</v>
      </c>
      <c r="AC5" s="17">
        <v>1500</v>
      </c>
      <c r="AD5" s="17">
        <v>0</v>
      </c>
      <c r="AE5" s="17">
        <v>0</v>
      </c>
      <c r="AF5" s="17">
        <v>0</v>
      </c>
      <c r="AG5" s="17">
        <v>0</v>
      </c>
      <c r="AH5" s="17">
        <v>0</v>
      </c>
      <c r="AI5" s="17">
        <v>0</v>
      </c>
      <c r="AJ5" s="17">
        <v>0</v>
      </c>
      <c r="AK5" s="17">
        <v>0</v>
      </c>
      <c r="AL5" s="17">
        <v>400</v>
      </c>
      <c r="AM5" s="17">
        <v>0</v>
      </c>
      <c r="AN5" s="17">
        <v>0</v>
      </c>
      <c r="AO5" s="17">
        <v>0</v>
      </c>
      <c r="AP5" s="17"/>
      <c r="AQ5" s="17"/>
      <c r="AR5" s="17">
        <v>0</v>
      </c>
      <c r="AS5" s="24">
        <v>0</v>
      </c>
    </row>
    <row r="6" spans="1:76" s="1" customFormat="1" ht="17" x14ac:dyDescent="0.4">
      <c r="A6" s="37" t="s">
        <v>51</v>
      </c>
      <c r="B6" s="38"/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/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268565.2</v>
      </c>
      <c r="X6" s="17">
        <v>0</v>
      </c>
      <c r="Y6" s="17">
        <v>0</v>
      </c>
      <c r="Z6" s="17">
        <v>0</v>
      </c>
      <c r="AA6" s="17">
        <v>0</v>
      </c>
      <c r="AB6" s="17">
        <v>0</v>
      </c>
      <c r="AC6" s="17">
        <v>0</v>
      </c>
      <c r="AD6" s="17">
        <v>0</v>
      </c>
      <c r="AE6" s="17">
        <v>0</v>
      </c>
      <c r="AF6" s="17">
        <v>0</v>
      </c>
      <c r="AG6" s="17">
        <v>0</v>
      </c>
      <c r="AH6" s="17">
        <v>0</v>
      </c>
      <c r="AI6" s="17">
        <v>0</v>
      </c>
      <c r="AJ6" s="17">
        <v>0</v>
      </c>
      <c r="AK6" s="17">
        <v>0</v>
      </c>
      <c r="AL6" s="17">
        <v>0</v>
      </c>
      <c r="AM6" s="17">
        <v>0</v>
      </c>
      <c r="AN6" s="17">
        <v>0</v>
      </c>
      <c r="AO6" s="17">
        <v>0</v>
      </c>
      <c r="AP6" s="17">
        <v>0</v>
      </c>
      <c r="AQ6" s="17">
        <v>0</v>
      </c>
      <c r="AR6" s="17">
        <v>0</v>
      </c>
      <c r="AS6" s="24">
        <v>0</v>
      </c>
    </row>
    <row r="7" spans="1:76" s="1" customFormat="1" ht="17" x14ac:dyDescent="0.4">
      <c r="A7" s="37" t="s">
        <v>52</v>
      </c>
      <c r="B7" s="38"/>
      <c r="C7" s="17">
        <v>0</v>
      </c>
      <c r="D7" s="17">
        <v>0</v>
      </c>
      <c r="E7" s="17">
        <v>0</v>
      </c>
      <c r="F7" s="17">
        <v>615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/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44609.49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104316.6</v>
      </c>
      <c r="AD7" s="17">
        <v>0</v>
      </c>
      <c r="AE7" s="17">
        <v>0</v>
      </c>
      <c r="AF7" s="17">
        <v>0</v>
      </c>
      <c r="AG7" s="17">
        <v>0</v>
      </c>
      <c r="AH7" s="17">
        <v>0</v>
      </c>
      <c r="AI7" s="17">
        <v>0</v>
      </c>
      <c r="AJ7" s="17">
        <v>0</v>
      </c>
      <c r="AK7" s="17">
        <v>0</v>
      </c>
      <c r="AL7" s="17">
        <v>0</v>
      </c>
      <c r="AM7" s="17">
        <v>0</v>
      </c>
      <c r="AN7" s="17">
        <v>0</v>
      </c>
      <c r="AO7" s="17">
        <v>0</v>
      </c>
      <c r="AP7" s="17">
        <v>0</v>
      </c>
      <c r="AQ7" s="17">
        <v>0</v>
      </c>
      <c r="AR7" s="17">
        <v>0</v>
      </c>
      <c r="AS7" s="24">
        <v>0</v>
      </c>
    </row>
    <row r="8" spans="1:76" s="1" customFormat="1" ht="17" x14ac:dyDescent="0.4">
      <c r="A8" s="37" t="s">
        <v>53</v>
      </c>
      <c r="B8" s="38"/>
      <c r="C8" s="17">
        <v>0</v>
      </c>
      <c r="D8" s="17">
        <v>0</v>
      </c>
      <c r="E8" s="17">
        <v>0</v>
      </c>
      <c r="F8" s="17">
        <v>4656.25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7">
        <v>0</v>
      </c>
      <c r="P8" s="17">
        <v>0</v>
      </c>
      <c r="Q8" s="17"/>
      <c r="R8" s="17">
        <v>62472.37</v>
      </c>
      <c r="S8" s="17">
        <v>0</v>
      </c>
      <c r="T8" s="17">
        <v>9819.6200000000008</v>
      </c>
      <c r="U8" s="17">
        <v>0</v>
      </c>
      <c r="V8" s="17">
        <v>720</v>
      </c>
      <c r="W8" s="17">
        <v>8256.25</v>
      </c>
      <c r="X8" s="17">
        <v>22.22</v>
      </c>
      <c r="Y8" s="17">
        <v>0</v>
      </c>
      <c r="Z8" s="17">
        <v>0</v>
      </c>
      <c r="AA8" s="17">
        <v>0</v>
      </c>
      <c r="AB8" s="17">
        <v>0</v>
      </c>
      <c r="AC8" s="17">
        <v>1906.25</v>
      </c>
      <c r="AD8" s="17">
        <v>0</v>
      </c>
      <c r="AE8" s="17">
        <v>0</v>
      </c>
      <c r="AF8" s="17">
        <v>0</v>
      </c>
      <c r="AG8" s="17">
        <v>0</v>
      </c>
      <c r="AH8" s="17">
        <v>0</v>
      </c>
      <c r="AI8" s="17">
        <v>2233.33</v>
      </c>
      <c r="AJ8" s="17">
        <v>0</v>
      </c>
      <c r="AK8" s="17">
        <v>0</v>
      </c>
      <c r="AL8" s="17">
        <v>0</v>
      </c>
      <c r="AM8" s="17">
        <v>0</v>
      </c>
      <c r="AN8" s="17">
        <v>0</v>
      </c>
      <c r="AO8" s="17">
        <v>0</v>
      </c>
      <c r="AP8" s="17">
        <v>0</v>
      </c>
      <c r="AQ8" s="17">
        <v>0</v>
      </c>
      <c r="AR8" s="17">
        <v>0</v>
      </c>
      <c r="AS8" s="24">
        <v>0</v>
      </c>
    </row>
    <row r="9" spans="1:76" ht="17" x14ac:dyDescent="0.4">
      <c r="A9" s="43" t="s">
        <v>54</v>
      </c>
      <c r="B9" s="44"/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/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>
        <v>0</v>
      </c>
      <c r="AJ9" s="17">
        <v>0</v>
      </c>
      <c r="AK9" s="17">
        <v>0</v>
      </c>
      <c r="AL9" s="17">
        <v>0</v>
      </c>
      <c r="AM9" s="17">
        <v>0</v>
      </c>
      <c r="AN9" s="17">
        <v>0</v>
      </c>
      <c r="AO9" s="17">
        <v>0</v>
      </c>
      <c r="AP9" s="17">
        <v>0</v>
      </c>
      <c r="AQ9" s="17">
        <v>0</v>
      </c>
      <c r="AR9" s="17">
        <v>0</v>
      </c>
      <c r="AS9" s="24">
        <v>0</v>
      </c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</row>
    <row r="10" spans="1:76" s="7" customFormat="1" ht="17" x14ac:dyDescent="0.4">
      <c r="A10" s="37" t="s">
        <v>55</v>
      </c>
      <c r="B10" s="38"/>
      <c r="C10" s="17">
        <v>0</v>
      </c>
      <c r="D10" s="17">
        <v>0</v>
      </c>
      <c r="E10" s="17">
        <v>639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15495.89</v>
      </c>
      <c r="R10" s="17"/>
      <c r="S10" s="17"/>
      <c r="T10" s="17">
        <v>5999.93</v>
      </c>
      <c r="U10" s="17">
        <v>0</v>
      </c>
      <c r="V10" s="17">
        <v>0</v>
      </c>
      <c r="W10" s="17">
        <v>26929.3</v>
      </c>
      <c r="X10" s="17">
        <v>17</v>
      </c>
      <c r="Y10" s="17">
        <v>421173.1</v>
      </c>
      <c r="Z10" s="17">
        <v>0</v>
      </c>
      <c r="AA10" s="17">
        <v>0</v>
      </c>
      <c r="AB10" s="17">
        <v>0</v>
      </c>
      <c r="AC10" s="17">
        <v>13219</v>
      </c>
      <c r="AD10" s="17">
        <v>0</v>
      </c>
      <c r="AE10" s="17">
        <v>0</v>
      </c>
      <c r="AF10" s="17">
        <v>0</v>
      </c>
      <c r="AG10" s="17">
        <v>0</v>
      </c>
      <c r="AH10" s="17">
        <v>0</v>
      </c>
      <c r="AI10" s="17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17">
        <v>0</v>
      </c>
      <c r="AP10" s="17">
        <v>0</v>
      </c>
      <c r="AQ10" s="17">
        <v>0</v>
      </c>
      <c r="AR10" s="17">
        <v>0</v>
      </c>
      <c r="AS10" s="24">
        <v>0</v>
      </c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</row>
    <row r="11" spans="1:76" s="1" customFormat="1" ht="17" x14ac:dyDescent="0.4">
      <c r="A11" s="37" t="s">
        <v>56</v>
      </c>
      <c r="B11" s="38"/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/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11250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24">
        <v>0</v>
      </c>
    </row>
    <row r="12" spans="1:76" s="1" customFormat="1" ht="17" x14ac:dyDescent="0.4">
      <c r="A12" s="37" t="s">
        <v>57</v>
      </c>
      <c r="B12" s="38"/>
      <c r="C12" s="17">
        <v>0</v>
      </c>
      <c r="D12" s="17">
        <v>0</v>
      </c>
      <c r="E12" s="17">
        <v>30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285167</v>
      </c>
      <c r="R12" s="17"/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692885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17">
        <v>0</v>
      </c>
      <c r="AI12" s="17">
        <v>0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7">
        <v>0</v>
      </c>
      <c r="AP12" s="17">
        <v>0</v>
      </c>
      <c r="AQ12" s="17">
        <v>0</v>
      </c>
      <c r="AR12" s="17">
        <v>0</v>
      </c>
      <c r="AS12" s="24">
        <v>21763</v>
      </c>
    </row>
    <row r="13" spans="1:76" s="1" customFormat="1" ht="17" x14ac:dyDescent="0.4">
      <c r="A13" s="37" t="s">
        <v>58</v>
      </c>
      <c r="B13" s="38"/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2250</v>
      </c>
      <c r="R13" s="17"/>
      <c r="S13" s="17">
        <v>0</v>
      </c>
      <c r="T13" s="17">
        <v>0</v>
      </c>
      <c r="U13" s="17">
        <v>0</v>
      </c>
      <c r="V13" s="17">
        <v>0</v>
      </c>
      <c r="W13" s="17">
        <v>19054.259999999998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72441.509999999995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24">
        <v>0</v>
      </c>
    </row>
    <row r="14" spans="1:76" s="1" customFormat="1" ht="17" x14ac:dyDescent="0.4">
      <c r="A14" s="37" t="s">
        <v>59</v>
      </c>
      <c r="B14" s="38"/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153005.94</v>
      </c>
      <c r="M14" s="17">
        <v>0</v>
      </c>
      <c r="N14" s="17">
        <v>0</v>
      </c>
      <c r="O14" s="17">
        <v>0</v>
      </c>
      <c r="P14" s="17">
        <v>0</v>
      </c>
      <c r="Q14" s="17">
        <v>360158.94</v>
      </c>
      <c r="R14" s="17"/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3161.9</v>
      </c>
      <c r="Y14" s="17">
        <v>48049</v>
      </c>
      <c r="Z14" s="17">
        <v>0</v>
      </c>
      <c r="AA14" s="17">
        <v>0</v>
      </c>
      <c r="AB14" s="17">
        <v>0</v>
      </c>
      <c r="AC14" s="17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109232.76</v>
      </c>
      <c r="AS14" s="24"/>
    </row>
    <row r="15" spans="1:76" s="1" customFormat="1" ht="17" x14ac:dyDescent="0.4">
      <c r="A15" s="37" t="s">
        <v>60</v>
      </c>
      <c r="B15" s="38"/>
      <c r="C15" s="17">
        <v>0</v>
      </c>
      <c r="D15" s="17">
        <v>0</v>
      </c>
      <c r="E15" s="17">
        <v>0</v>
      </c>
      <c r="F15" s="17">
        <v>61200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18871</v>
      </c>
      <c r="N15" s="17">
        <v>1000</v>
      </c>
      <c r="O15" s="17">
        <v>0</v>
      </c>
      <c r="P15" s="17">
        <v>0</v>
      </c>
      <c r="Q15" s="17"/>
      <c r="R15" s="17">
        <v>578064.68000000005</v>
      </c>
      <c r="S15" s="17">
        <v>0</v>
      </c>
      <c r="T15" s="17">
        <v>68586.080000000002</v>
      </c>
      <c r="U15" s="17"/>
      <c r="V15" s="17">
        <v>4525</v>
      </c>
      <c r="W15" s="17">
        <v>27008</v>
      </c>
      <c r="X15" s="17">
        <v>0</v>
      </c>
      <c r="Y15" s="17">
        <v>386233.33</v>
      </c>
      <c r="Z15" s="17">
        <v>3245.07</v>
      </c>
      <c r="AA15" s="17">
        <v>0</v>
      </c>
      <c r="AB15" s="17">
        <v>0</v>
      </c>
      <c r="AC15" s="17">
        <v>47604.03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0</v>
      </c>
      <c r="AS15" s="24">
        <v>0</v>
      </c>
    </row>
    <row r="16" spans="1:76" s="1" customFormat="1" ht="17" x14ac:dyDescent="0.4">
      <c r="A16" s="37" t="s">
        <v>61</v>
      </c>
      <c r="B16" s="38"/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999.9</v>
      </c>
      <c r="O16" s="17">
        <v>0</v>
      </c>
      <c r="P16" s="17">
        <v>0</v>
      </c>
      <c r="Q16" s="17">
        <v>63385.56</v>
      </c>
      <c r="R16" s="17"/>
      <c r="S16" s="17">
        <v>0</v>
      </c>
      <c r="T16" s="17">
        <v>0</v>
      </c>
      <c r="U16" s="17">
        <v>0</v>
      </c>
      <c r="V16" s="17">
        <v>0</v>
      </c>
      <c r="W16" s="17">
        <v>6513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36450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24">
        <v>0</v>
      </c>
    </row>
    <row r="17" spans="1:76" s="1" customFormat="1" ht="17" x14ac:dyDescent="0.4">
      <c r="A17" s="37" t="s">
        <v>62</v>
      </c>
      <c r="B17" s="38"/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/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833.2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4394.5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24">
        <v>0</v>
      </c>
    </row>
    <row r="18" spans="1:76" s="1" customFormat="1" ht="17" x14ac:dyDescent="0.4">
      <c r="A18" s="37" t="s">
        <v>63</v>
      </c>
      <c r="B18" s="38"/>
      <c r="C18" s="17">
        <v>0</v>
      </c>
      <c r="D18" s="17">
        <v>0</v>
      </c>
      <c r="E18" s="17">
        <v>0</v>
      </c>
      <c r="F18" s="17">
        <v>0</v>
      </c>
      <c r="G18" s="17">
        <v>74254.67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32614.44</v>
      </c>
      <c r="R18" s="17"/>
      <c r="S18" s="17">
        <v>0</v>
      </c>
      <c r="T18" s="17">
        <v>4178</v>
      </c>
      <c r="U18" s="17">
        <v>39938.559999999998</v>
      </c>
      <c r="V18" s="17">
        <v>0</v>
      </c>
      <c r="W18" s="17">
        <v>16520</v>
      </c>
      <c r="X18" s="17">
        <v>0</v>
      </c>
      <c r="Y18" s="17">
        <v>1053052</v>
      </c>
      <c r="Z18" s="17">
        <v>0</v>
      </c>
      <c r="AA18" s="17">
        <v>0</v>
      </c>
      <c r="AB18" s="17">
        <v>0</v>
      </c>
      <c r="AC18" s="17">
        <v>2000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0</v>
      </c>
      <c r="AP18" s="17"/>
      <c r="AQ18" s="17">
        <v>0</v>
      </c>
      <c r="AR18" s="17">
        <v>0</v>
      </c>
      <c r="AS18" s="24">
        <v>0</v>
      </c>
    </row>
    <row r="19" spans="1:76" s="1" customFormat="1" ht="17" x14ac:dyDescent="0.4">
      <c r="A19" s="37" t="s">
        <v>64</v>
      </c>
      <c r="B19" s="38"/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/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26200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17">
        <v>0</v>
      </c>
      <c r="AQ19" s="17">
        <v>0</v>
      </c>
      <c r="AR19" s="17">
        <v>0</v>
      </c>
      <c r="AS19" s="24">
        <v>0</v>
      </c>
    </row>
    <row r="20" spans="1:76" s="1" customFormat="1" ht="17" x14ac:dyDescent="0.4">
      <c r="A20" s="37" t="s">
        <v>65</v>
      </c>
      <c r="B20" s="38"/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92855.6</v>
      </c>
      <c r="R20" s="17"/>
      <c r="S20" s="17">
        <v>0</v>
      </c>
      <c r="T20" s="17">
        <v>14849.62</v>
      </c>
      <c r="U20" s="17">
        <v>0</v>
      </c>
      <c r="V20" s="17">
        <v>0</v>
      </c>
      <c r="W20" s="17">
        <v>13333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E20" s="17">
        <v>0</v>
      </c>
      <c r="AF20" s="17">
        <v>0</v>
      </c>
      <c r="AG20" s="17">
        <v>0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0</v>
      </c>
      <c r="AP20" s="17"/>
      <c r="AQ20" s="17">
        <v>0</v>
      </c>
      <c r="AR20" s="17">
        <v>0</v>
      </c>
      <c r="AS20" s="24">
        <v>0</v>
      </c>
    </row>
    <row r="21" spans="1:76" s="1" customFormat="1" ht="17" x14ac:dyDescent="0.4">
      <c r="A21" s="37" t="s">
        <v>66</v>
      </c>
      <c r="B21" s="38"/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48235.49</v>
      </c>
      <c r="R21" s="17"/>
      <c r="S21" s="17">
        <v>215.94</v>
      </c>
      <c r="T21" s="17">
        <v>1938.7</v>
      </c>
      <c r="U21" s="17">
        <v>0</v>
      </c>
      <c r="V21" s="17"/>
      <c r="W21" s="17">
        <v>670464.17000000004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24125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2.7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0</v>
      </c>
      <c r="AP21" s="17"/>
      <c r="AQ21" s="17">
        <v>0</v>
      </c>
      <c r="AR21" s="17">
        <v>0</v>
      </c>
      <c r="AS21" s="24">
        <v>0</v>
      </c>
    </row>
    <row r="22" spans="1:76" s="1" customFormat="1" ht="17" x14ac:dyDescent="0.4">
      <c r="A22" s="37" t="s">
        <v>67</v>
      </c>
      <c r="B22" s="38"/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312.85000000000002</v>
      </c>
      <c r="Q22" s="17">
        <v>628923.53</v>
      </c>
      <c r="R22" s="17"/>
      <c r="S22" s="17">
        <v>0</v>
      </c>
      <c r="T22" s="17">
        <v>24417.42</v>
      </c>
      <c r="U22" s="17">
        <v>0</v>
      </c>
      <c r="V22" s="17">
        <v>0</v>
      </c>
      <c r="W22" s="17">
        <v>484814.45</v>
      </c>
      <c r="X22" s="17">
        <v>2.75</v>
      </c>
      <c r="Y22" s="17">
        <v>0</v>
      </c>
      <c r="Z22" s="17">
        <v>0</v>
      </c>
      <c r="AA22" s="17">
        <v>0</v>
      </c>
      <c r="AB22" s="17">
        <v>0</v>
      </c>
      <c r="AC22" s="17">
        <v>31755.75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7275.16</v>
      </c>
      <c r="AQ22" s="17">
        <v>0</v>
      </c>
      <c r="AR22" s="17">
        <v>0</v>
      </c>
      <c r="AS22" s="24">
        <v>0</v>
      </c>
    </row>
    <row r="23" spans="1:76" s="1" customFormat="1" ht="17" x14ac:dyDescent="0.4">
      <c r="A23" s="37" t="s">
        <v>68</v>
      </c>
      <c r="B23" s="38"/>
      <c r="C23" s="17">
        <v>0</v>
      </c>
      <c r="D23" s="17">
        <v>0</v>
      </c>
      <c r="E23" s="17">
        <v>0</v>
      </c>
      <c r="F23" s="17">
        <v>9080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1049.52</v>
      </c>
      <c r="Q23" s="17">
        <v>65519.89</v>
      </c>
      <c r="R23" s="17"/>
      <c r="S23" s="17">
        <v>9</v>
      </c>
      <c r="T23" s="17">
        <v>0</v>
      </c>
      <c r="U23" s="17">
        <v>0</v>
      </c>
      <c r="V23" s="17">
        <v>34539.5</v>
      </c>
      <c r="W23" s="17">
        <v>72761.820000000007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19574.12</v>
      </c>
      <c r="AD23" s="17">
        <v>0</v>
      </c>
      <c r="AE23" s="17">
        <v>0</v>
      </c>
      <c r="AF23" s="17">
        <v>27550.59</v>
      </c>
      <c r="AG23" s="17">
        <v>0</v>
      </c>
      <c r="AH23" s="17">
        <v>0</v>
      </c>
      <c r="AI23" s="17">
        <v>0</v>
      </c>
      <c r="AJ23" s="17">
        <v>0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24">
        <v>0</v>
      </c>
    </row>
    <row r="24" spans="1:76" s="1" customFormat="1" ht="17" x14ac:dyDescent="0.4">
      <c r="A24" s="37" t="s">
        <v>69</v>
      </c>
      <c r="B24" s="38"/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3796.63</v>
      </c>
      <c r="R24" s="17"/>
      <c r="S24" s="17">
        <v>0</v>
      </c>
      <c r="T24" s="17">
        <v>0</v>
      </c>
      <c r="U24" s="17">
        <v>0</v>
      </c>
      <c r="V24" s="17">
        <v>0</v>
      </c>
      <c r="W24" s="17">
        <v>100179.9</v>
      </c>
      <c r="X24" s="17">
        <v>0</v>
      </c>
      <c r="Y24" s="17">
        <v>0</v>
      </c>
      <c r="Z24" s="17">
        <v>0</v>
      </c>
      <c r="AA24" s="17">
        <v>34751.300000000003</v>
      </c>
      <c r="AB24" s="17">
        <v>0</v>
      </c>
      <c r="AC24" s="17">
        <v>5000</v>
      </c>
      <c r="AD24" s="17">
        <v>0</v>
      </c>
      <c r="AE24" s="17">
        <v>0</v>
      </c>
      <c r="AF24" s="17">
        <v>0</v>
      </c>
      <c r="AG24" s="17">
        <v>1896.7</v>
      </c>
      <c r="AH24" s="17">
        <v>0</v>
      </c>
      <c r="AI24" s="17">
        <v>0</v>
      </c>
      <c r="AJ24" s="17">
        <v>0</v>
      </c>
      <c r="AK24" s="17">
        <v>0</v>
      </c>
      <c r="AL24" s="17">
        <v>0</v>
      </c>
      <c r="AM24" s="17">
        <v>0</v>
      </c>
      <c r="AN24" s="17">
        <v>0</v>
      </c>
      <c r="AO24" s="17">
        <v>0</v>
      </c>
      <c r="AP24" s="17">
        <v>0</v>
      </c>
      <c r="AQ24" s="17">
        <v>0</v>
      </c>
      <c r="AR24" s="17">
        <v>0</v>
      </c>
      <c r="AS24" s="24">
        <v>0</v>
      </c>
    </row>
    <row r="25" spans="1:76" s="1" customFormat="1" ht="17" x14ac:dyDescent="0.4">
      <c r="A25" s="37" t="s">
        <v>70</v>
      </c>
      <c r="B25" s="38"/>
      <c r="C25" s="17">
        <v>0</v>
      </c>
      <c r="D25" s="17">
        <v>0</v>
      </c>
      <c r="E25" s="17">
        <v>0</v>
      </c>
      <c r="F25" s="17">
        <v>711273.26</v>
      </c>
      <c r="G25" s="17">
        <v>322959.69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10243.1</v>
      </c>
      <c r="O25" s="17">
        <v>0</v>
      </c>
      <c r="P25" s="17">
        <v>49.61</v>
      </c>
      <c r="Q25" s="17">
        <v>4972.93</v>
      </c>
      <c r="R25" s="17"/>
      <c r="S25" s="17">
        <v>0</v>
      </c>
      <c r="T25" s="17">
        <v>0</v>
      </c>
      <c r="U25" s="17">
        <v>0</v>
      </c>
      <c r="V25" s="17">
        <v>0</v>
      </c>
      <c r="W25" s="17">
        <v>575931.25</v>
      </c>
      <c r="X25" s="17">
        <v>0</v>
      </c>
      <c r="Y25" s="17">
        <v>3600519.92</v>
      </c>
      <c r="Z25" s="17">
        <v>0</v>
      </c>
      <c r="AA25" s="17">
        <v>0</v>
      </c>
      <c r="AB25" s="17">
        <v>0</v>
      </c>
      <c r="AC25" s="17">
        <v>2708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>
        <v>0</v>
      </c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7">
        <v>0</v>
      </c>
      <c r="AP25" s="17">
        <v>0</v>
      </c>
      <c r="AQ25" s="17">
        <v>0</v>
      </c>
      <c r="AR25" s="17">
        <v>0</v>
      </c>
      <c r="AS25" s="24">
        <v>0</v>
      </c>
    </row>
    <row r="26" spans="1:76" s="1" customFormat="1" ht="17" x14ac:dyDescent="0.4">
      <c r="A26" s="37" t="s">
        <v>71</v>
      </c>
      <c r="B26" s="38"/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55457.73</v>
      </c>
      <c r="R26" s="17"/>
      <c r="S26" s="17">
        <v>0</v>
      </c>
      <c r="T26" s="17">
        <v>0</v>
      </c>
      <c r="U26" s="17">
        <v>0</v>
      </c>
      <c r="V26" s="17"/>
      <c r="W26" s="17">
        <v>43340.6</v>
      </c>
      <c r="X26" s="17">
        <v>0</v>
      </c>
      <c r="Y26" s="17"/>
      <c r="Z26" s="17">
        <v>2383.17</v>
      </c>
      <c r="AA26" s="17">
        <v>0</v>
      </c>
      <c r="AB26" s="17">
        <v>0</v>
      </c>
      <c r="AC26" s="17">
        <v>4749.8999999999996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7">
        <v>0</v>
      </c>
      <c r="AJ26" s="17">
        <v>0</v>
      </c>
      <c r="AK26" s="17">
        <v>0</v>
      </c>
      <c r="AL26" s="17">
        <v>0</v>
      </c>
      <c r="AM26" s="17">
        <v>0</v>
      </c>
      <c r="AN26" s="17">
        <v>0</v>
      </c>
      <c r="AO26" s="17">
        <v>0</v>
      </c>
      <c r="AP26" s="17">
        <v>0</v>
      </c>
      <c r="AQ26" s="17">
        <v>0</v>
      </c>
      <c r="AR26" s="17">
        <v>0</v>
      </c>
      <c r="AS26" s="24">
        <v>0</v>
      </c>
    </row>
    <row r="27" spans="1:76" s="1" customFormat="1" ht="17" x14ac:dyDescent="0.4">
      <c r="A27" s="37" t="s">
        <v>72</v>
      </c>
      <c r="B27" s="38"/>
      <c r="C27" s="17">
        <v>0</v>
      </c>
      <c r="D27" s="17">
        <v>0</v>
      </c>
      <c r="E27" s="17">
        <v>0</v>
      </c>
      <c r="F27" s="17"/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/>
      <c r="O27" s="17">
        <v>0</v>
      </c>
      <c r="P27" s="17">
        <v>0</v>
      </c>
      <c r="Q27" s="17"/>
      <c r="R27" s="17">
        <v>0</v>
      </c>
      <c r="S27" s="17">
        <v>0</v>
      </c>
      <c r="T27" s="17"/>
      <c r="U27" s="17">
        <v>0</v>
      </c>
      <c r="V27" s="17"/>
      <c r="W27" s="17"/>
      <c r="X27" s="17">
        <v>0</v>
      </c>
      <c r="Y27" s="17"/>
      <c r="Z27" s="17">
        <v>0</v>
      </c>
      <c r="AA27" s="17">
        <v>0</v>
      </c>
      <c r="AB27" s="17">
        <v>0</v>
      </c>
      <c r="AC27" s="17">
        <v>1745910.6</v>
      </c>
      <c r="AD27" s="17">
        <v>0</v>
      </c>
      <c r="AE27" s="17"/>
      <c r="AF27" s="17">
        <v>0</v>
      </c>
      <c r="AG27" s="17">
        <v>0</v>
      </c>
      <c r="AH27" s="17">
        <v>0</v>
      </c>
      <c r="AI27" s="17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7">
        <v>0</v>
      </c>
      <c r="AP27" s="17">
        <v>0</v>
      </c>
      <c r="AQ27" s="17">
        <v>0</v>
      </c>
      <c r="AR27" s="17">
        <v>0</v>
      </c>
      <c r="AS27" s="24">
        <v>0</v>
      </c>
    </row>
    <row r="28" spans="1:76" ht="17" x14ac:dyDescent="0.4">
      <c r="A28" s="43" t="s">
        <v>73</v>
      </c>
      <c r="B28" s="44"/>
      <c r="C28" s="17">
        <v>0</v>
      </c>
      <c r="D28" s="17">
        <v>0</v>
      </c>
      <c r="E28" s="17">
        <v>18</v>
      </c>
      <c r="F28" s="17">
        <v>0</v>
      </c>
      <c r="G28" s="17">
        <v>0</v>
      </c>
      <c r="H28" s="17">
        <v>281.56</v>
      </c>
      <c r="I28" s="17">
        <v>0</v>
      </c>
      <c r="J28" s="17">
        <v>0</v>
      </c>
      <c r="K28" s="17">
        <v>0</v>
      </c>
      <c r="L28" s="17">
        <v>0</v>
      </c>
      <c r="M28" s="17">
        <v>7350</v>
      </c>
      <c r="N28" s="17">
        <v>0</v>
      </c>
      <c r="O28" s="17">
        <v>0</v>
      </c>
      <c r="P28" s="17">
        <v>0</v>
      </c>
      <c r="Q28" s="17">
        <v>69680.52</v>
      </c>
      <c r="R28" s="17"/>
      <c r="S28" s="17">
        <v>2064</v>
      </c>
      <c r="T28" s="17">
        <v>0</v>
      </c>
      <c r="U28" s="17">
        <v>0</v>
      </c>
      <c r="V28" s="17">
        <v>0</v>
      </c>
      <c r="W28" s="17">
        <v>43828</v>
      </c>
      <c r="X28" s="17">
        <v>665.33</v>
      </c>
      <c r="Y28" s="17">
        <v>0</v>
      </c>
      <c r="Z28" s="17">
        <v>3640.04</v>
      </c>
      <c r="AA28" s="17">
        <v>0</v>
      </c>
      <c r="AB28" s="17">
        <v>0</v>
      </c>
      <c r="AC28" s="17">
        <v>14427.62</v>
      </c>
      <c r="AD28" s="17">
        <v>0</v>
      </c>
      <c r="AE28" s="17">
        <v>0</v>
      </c>
      <c r="AF28" s="17">
        <v>0</v>
      </c>
      <c r="AG28" s="17">
        <v>0</v>
      </c>
      <c r="AH28" s="17">
        <v>0</v>
      </c>
      <c r="AI28" s="17">
        <v>6.67</v>
      </c>
      <c r="AJ28" s="17">
        <v>0</v>
      </c>
      <c r="AK28" s="17">
        <v>0</v>
      </c>
      <c r="AL28" s="17">
        <v>666.6</v>
      </c>
      <c r="AM28" s="17">
        <v>0</v>
      </c>
      <c r="AN28" s="17">
        <v>3924.4</v>
      </c>
      <c r="AO28" s="17">
        <v>0</v>
      </c>
      <c r="AP28" s="17">
        <v>0</v>
      </c>
      <c r="AQ28" s="17">
        <v>0</v>
      </c>
      <c r="AR28" s="17">
        <v>0</v>
      </c>
      <c r="AS28" s="24">
        <v>0</v>
      </c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</row>
    <row r="29" spans="1:76" s="1" customFormat="1" ht="17" x14ac:dyDescent="0.4">
      <c r="A29" s="37" t="s">
        <v>74</v>
      </c>
      <c r="B29" s="38"/>
      <c r="C29" s="17">
        <v>0</v>
      </c>
      <c r="D29" s="17">
        <v>0</v>
      </c>
      <c r="E29" s="17">
        <v>0</v>
      </c>
      <c r="F29" s="17">
        <v>5808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4894.32</v>
      </c>
      <c r="Q29" s="17">
        <v>33911.040000000001</v>
      </c>
      <c r="R29" s="17"/>
      <c r="S29" s="17">
        <v>0</v>
      </c>
      <c r="T29" s="17">
        <v>13482</v>
      </c>
      <c r="U29" s="17">
        <v>0</v>
      </c>
      <c r="V29" s="17">
        <v>0</v>
      </c>
      <c r="W29" s="17">
        <v>59933.39</v>
      </c>
      <c r="X29" s="17">
        <v>0</v>
      </c>
      <c r="Y29" s="17">
        <v>0</v>
      </c>
      <c r="Z29" s="17">
        <v>2680</v>
      </c>
      <c r="AA29" s="17">
        <v>0</v>
      </c>
      <c r="AB29" s="17">
        <v>0</v>
      </c>
      <c r="AC29" s="17">
        <v>3375</v>
      </c>
      <c r="AD29" s="17">
        <v>0</v>
      </c>
      <c r="AE29" s="17">
        <v>0</v>
      </c>
      <c r="AF29" s="17">
        <v>0</v>
      </c>
      <c r="AG29" s="17">
        <v>0</v>
      </c>
      <c r="AH29" s="17">
        <v>0</v>
      </c>
      <c r="AI29" s="17">
        <v>0</v>
      </c>
      <c r="AJ29" s="17">
        <v>0</v>
      </c>
      <c r="AK29" s="17">
        <v>0</v>
      </c>
      <c r="AL29" s="17">
        <v>0</v>
      </c>
      <c r="AM29" s="17">
        <v>0</v>
      </c>
      <c r="AN29" s="17">
        <v>0</v>
      </c>
      <c r="AO29" s="17">
        <v>0</v>
      </c>
      <c r="AP29" s="17">
        <v>0</v>
      </c>
      <c r="AQ29" s="17">
        <v>0</v>
      </c>
      <c r="AR29" s="17">
        <v>0</v>
      </c>
      <c r="AS29" s="24">
        <v>0</v>
      </c>
    </row>
    <row r="30" spans="1:76" s="1" customFormat="1" ht="17" x14ac:dyDescent="0.4">
      <c r="A30" s="37" t="s">
        <v>75</v>
      </c>
      <c r="B30" s="38"/>
      <c r="C30" s="17">
        <v>0</v>
      </c>
      <c r="D30" s="17">
        <v>0</v>
      </c>
      <c r="E30" s="18">
        <v>0</v>
      </c>
      <c r="F30" s="17">
        <v>119376.01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15083.34</v>
      </c>
      <c r="O30" s="17">
        <v>0</v>
      </c>
      <c r="P30" s="17">
        <v>0</v>
      </c>
      <c r="Q30" s="17">
        <v>11462018.27</v>
      </c>
      <c r="R30" s="17"/>
      <c r="S30" s="17">
        <v>0</v>
      </c>
      <c r="T30" s="17">
        <v>1066541.21</v>
      </c>
      <c r="U30" s="17">
        <v>0</v>
      </c>
      <c r="V30" s="17">
        <v>7150</v>
      </c>
      <c r="W30" s="17">
        <v>466770.21</v>
      </c>
      <c r="X30" s="17">
        <v>0</v>
      </c>
      <c r="Y30" s="17">
        <v>7364810.1600000001</v>
      </c>
      <c r="Z30" s="17">
        <v>0</v>
      </c>
      <c r="AA30" s="17">
        <v>0</v>
      </c>
      <c r="AB30" s="17">
        <v>0</v>
      </c>
      <c r="AC30" s="17">
        <v>10500</v>
      </c>
      <c r="AD30" s="17">
        <v>0</v>
      </c>
      <c r="AE30" s="17">
        <v>2790325.88</v>
      </c>
      <c r="AF30" s="17">
        <v>0</v>
      </c>
      <c r="AG30" s="17">
        <v>0</v>
      </c>
      <c r="AH30" s="17">
        <v>0</v>
      </c>
      <c r="AI30" s="17">
        <v>0</v>
      </c>
      <c r="AJ30" s="17">
        <v>0</v>
      </c>
      <c r="AK30" s="17">
        <v>0</v>
      </c>
      <c r="AL30" s="17">
        <v>0</v>
      </c>
      <c r="AM30" s="17">
        <v>0</v>
      </c>
      <c r="AN30" s="17">
        <v>0</v>
      </c>
      <c r="AO30" s="17">
        <v>0</v>
      </c>
      <c r="AP30" s="17">
        <v>0</v>
      </c>
      <c r="AQ30" s="17">
        <v>0</v>
      </c>
      <c r="AR30" s="17">
        <v>0</v>
      </c>
      <c r="AS30" s="24">
        <v>0</v>
      </c>
    </row>
    <row r="31" spans="1:76" s="1" customFormat="1" ht="17" x14ac:dyDescent="0.4">
      <c r="A31" s="37" t="s">
        <v>76</v>
      </c>
      <c r="B31" s="38"/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/>
      <c r="R31" s="17">
        <v>942749.59</v>
      </c>
      <c r="S31" s="17">
        <v>288.33</v>
      </c>
      <c r="T31" s="17">
        <v>0</v>
      </c>
      <c r="U31" s="17">
        <v>0</v>
      </c>
      <c r="V31" s="17">
        <v>0</v>
      </c>
      <c r="W31" s="17">
        <v>37066.83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68639.3</v>
      </c>
      <c r="AD31" s="17">
        <v>0</v>
      </c>
      <c r="AE31" s="17">
        <v>0</v>
      </c>
      <c r="AF31" s="17">
        <v>0</v>
      </c>
      <c r="AG31" s="17">
        <v>0</v>
      </c>
      <c r="AH31" s="17">
        <v>0</v>
      </c>
      <c r="AI31" s="17">
        <v>0</v>
      </c>
      <c r="AJ31" s="17">
        <v>0</v>
      </c>
      <c r="AK31" s="17">
        <v>0</v>
      </c>
      <c r="AL31" s="17">
        <v>0</v>
      </c>
      <c r="AM31" s="17">
        <v>0</v>
      </c>
      <c r="AN31" s="17">
        <v>0</v>
      </c>
      <c r="AO31" s="17">
        <v>0</v>
      </c>
      <c r="AP31" s="17">
        <v>0</v>
      </c>
      <c r="AQ31" s="17">
        <v>0</v>
      </c>
      <c r="AR31" s="17">
        <v>0</v>
      </c>
      <c r="AS31" s="24">
        <v>0</v>
      </c>
    </row>
    <row r="32" spans="1:76" s="7" customFormat="1" ht="17" x14ac:dyDescent="0.4">
      <c r="A32" s="37" t="s">
        <v>77</v>
      </c>
      <c r="B32" s="38"/>
      <c r="C32" s="17">
        <v>0</v>
      </c>
      <c r="D32" s="17">
        <v>0</v>
      </c>
      <c r="E32" s="25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1990.4</v>
      </c>
      <c r="Q32" s="17">
        <v>37600</v>
      </c>
      <c r="R32" s="17"/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25087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24">
        <v>0</v>
      </c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</row>
    <row r="33" spans="1:94" s="1" customFormat="1" ht="17" x14ac:dyDescent="0.4">
      <c r="A33" s="37" t="s">
        <v>78</v>
      </c>
      <c r="B33" s="38"/>
      <c r="C33" s="17">
        <v>4700</v>
      </c>
      <c r="D33" s="17">
        <v>0</v>
      </c>
      <c r="E33" s="25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333.33</v>
      </c>
      <c r="O33" s="17">
        <v>0</v>
      </c>
      <c r="P33" s="17">
        <v>0</v>
      </c>
      <c r="Q33" s="17">
        <v>68606.19</v>
      </c>
      <c r="R33" s="17"/>
      <c r="S33" s="17">
        <v>0</v>
      </c>
      <c r="T33" s="17">
        <v>0</v>
      </c>
      <c r="U33" s="17">
        <v>0</v>
      </c>
      <c r="V33" s="17">
        <v>0</v>
      </c>
      <c r="W33" s="17">
        <v>47523.86</v>
      </c>
      <c r="X33" s="17">
        <v>0</v>
      </c>
      <c r="Y33" s="17">
        <v>0</v>
      </c>
      <c r="Z33" s="17">
        <v>1868.91</v>
      </c>
      <c r="AA33" s="17">
        <v>0</v>
      </c>
      <c r="AB33" s="17">
        <v>900</v>
      </c>
      <c r="AC33" s="17">
        <v>0</v>
      </c>
      <c r="AD33" s="17">
        <v>0</v>
      </c>
      <c r="AE33" s="17">
        <v>0</v>
      </c>
      <c r="AF33" s="17">
        <v>0</v>
      </c>
      <c r="AG33" s="17">
        <v>0</v>
      </c>
      <c r="AH33" s="17">
        <v>1910.65</v>
      </c>
      <c r="AI33" s="17">
        <v>7098.62</v>
      </c>
      <c r="AJ33" s="17">
        <v>0</v>
      </c>
      <c r="AK33" s="17">
        <v>0</v>
      </c>
      <c r="AL33" s="17">
        <v>9531.25</v>
      </c>
      <c r="AM33" s="17">
        <v>0</v>
      </c>
      <c r="AN33" s="17">
        <v>0</v>
      </c>
      <c r="AO33" s="17">
        <v>0</v>
      </c>
      <c r="AP33" s="17">
        <v>0</v>
      </c>
      <c r="AQ33" s="17">
        <v>666.67</v>
      </c>
      <c r="AR33" s="17">
        <v>0</v>
      </c>
      <c r="AS33" s="24">
        <v>0</v>
      </c>
    </row>
    <row r="34" spans="1:94" s="1" customFormat="1" ht="17" x14ac:dyDescent="0.4">
      <c r="A34" s="37" t="s">
        <v>79</v>
      </c>
      <c r="B34" s="38"/>
      <c r="C34" s="17">
        <v>410</v>
      </c>
      <c r="D34" s="17">
        <v>2</v>
      </c>
      <c r="E34" s="17">
        <v>30</v>
      </c>
      <c r="F34" s="17">
        <v>0</v>
      </c>
      <c r="G34" s="17">
        <v>0</v>
      </c>
      <c r="H34" s="17">
        <v>940.72</v>
      </c>
      <c r="I34" s="17">
        <v>10</v>
      </c>
      <c r="J34" s="17">
        <v>0</v>
      </c>
      <c r="K34" s="17">
        <v>214.52</v>
      </c>
      <c r="L34" s="17">
        <v>0</v>
      </c>
      <c r="M34" s="17">
        <v>0</v>
      </c>
      <c r="N34" s="17">
        <v>0</v>
      </c>
      <c r="O34" s="17">
        <v>2</v>
      </c>
      <c r="P34" s="17">
        <v>0</v>
      </c>
      <c r="Q34" s="17"/>
      <c r="R34" s="17">
        <v>21536.07</v>
      </c>
      <c r="S34" s="17">
        <v>0</v>
      </c>
      <c r="T34" s="17">
        <v>160</v>
      </c>
      <c r="U34" s="17">
        <v>0</v>
      </c>
      <c r="V34" s="17">
        <v>0</v>
      </c>
      <c r="W34" s="17">
        <v>59939.4</v>
      </c>
      <c r="X34" s="17">
        <v>9783.19</v>
      </c>
      <c r="Y34" s="17">
        <v>0</v>
      </c>
      <c r="Z34" s="17">
        <v>0</v>
      </c>
      <c r="AA34" s="17">
        <v>0</v>
      </c>
      <c r="AB34" s="17">
        <v>280</v>
      </c>
      <c r="AC34" s="17">
        <v>554</v>
      </c>
      <c r="AD34" s="17">
        <v>411</v>
      </c>
      <c r="AE34" s="17">
        <v>0</v>
      </c>
      <c r="AF34" s="17">
        <v>0</v>
      </c>
      <c r="AG34" s="17">
        <v>0</v>
      </c>
      <c r="AH34" s="17">
        <v>0</v>
      </c>
      <c r="AI34" s="17">
        <v>2732.2</v>
      </c>
      <c r="AJ34" s="17">
        <v>3.75</v>
      </c>
      <c r="AK34" s="17">
        <v>6013</v>
      </c>
      <c r="AL34" s="17">
        <v>1554.5</v>
      </c>
      <c r="AM34" s="17">
        <v>8</v>
      </c>
      <c r="AN34" s="17">
        <v>162</v>
      </c>
      <c r="AO34" s="17">
        <v>1</v>
      </c>
      <c r="AP34" s="17">
        <v>0</v>
      </c>
      <c r="AQ34" s="17">
        <v>0</v>
      </c>
      <c r="AR34" s="17">
        <v>0</v>
      </c>
      <c r="AS34" s="24">
        <v>0</v>
      </c>
    </row>
    <row r="35" spans="1:94" s="1" customFormat="1" ht="17" x14ac:dyDescent="0.4">
      <c r="A35" s="37" t="s">
        <v>80</v>
      </c>
      <c r="B35" s="38"/>
      <c r="C35" s="17">
        <v>0</v>
      </c>
      <c r="D35" s="17">
        <v>0</v>
      </c>
      <c r="E35" s="25">
        <v>0</v>
      </c>
      <c r="F35" s="17">
        <v>0</v>
      </c>
      <c r="G35" s="17">
        <v>0</v>
      </c>
      <c r="H35" s="17">
        <v>0</v>
      </c>
      <c r="I35" s="25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/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7">
        <v>0</v>
      </c>
      <c r="AC35" s="17">
        <v>104609.87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>
        <v>0</v>
      </c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7">
        <v>0</v>
      </c>
      <c r="AP35" s="17">
        <v>0</v>
      </c>
      <c r="AQ35" s="17">
        <v>0</v>
      </c>
      <c r="AR35" s="17">
        <v>0</v>
      </c>
      <c r="AS35" s="24">
        <v>0</v>
      </c>
    </row>
    <row r="36" spans="1:94" s="1" customFormat="1" ht="17" x14ac:dyDescent="0.4">
      <c r="A36" s="37" t="s">
        <v>81</v>
      </c>
      <c r="B36" s="38"/>
      <c r="C36" s="17">
        <v>0</v>
      </c>
      <c r="D36" s="17">
        <v>0</v>
      </c>
      <c r="E36" s="25">
        <v>0</v>
      </c>
      <c r="F36" s="25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/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8558</v>
      </c>
      <c r="X36" s="17">
        <v>0</v>
      </c>
      <c r="Y36" s="17">
        <v>393706.3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0</v>
      </c>
      <c r="AH36" s="17">
        <v>0</v>
      </c>
      <c r="AI36" s="17">
        <v>0</v>
      </c>
      <c r="AJ36" s="17">
        <v>0</v>
      </c>
      <c r="AK36" s="17">
        <v>0</v>
      </c>
      <c r="AL36" s="17">
        <v>0</v>
      </c>
      <c r="AM36" s="17">
        <v>0</v>
      </c>
      <c r="AN36" s="17">
        <v>0</v>
      </c>
      <c r="AO36" s="17">
        <v>0</v>
      </c>
      <c r="AP36" s="17">
        <v>0</v>
      </c>
      <c r="AQ36" s="17">
        <v>0</v>
      </c>
      <c r="AR36" s="17">
        <v>0</v>
      </c>
      <c r="AS36" s="24">
        <v>0</v>
      </c>
    </row>
    <row r="37" spans="1:94" s="1" customFormat="1" ht="17" x14ac:dyDescent="0.4">
      <c r="A37" s="37" t="s">
        <v>82</v>
      </c>
      <c r="B37" s="38"/>
      <c r="C37" s="17">
        <v>0</v>
      </c>
      <c r="D37" s="17">
        <v>0</v>
      </c>
      <c r="E37" s="17">
        <v>0</v>
      </c>
      <c r="F37" s="25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29281.14</v>
      </c>
      <c r="R37" s="17"/>
      <c r="S37" s="17">
        <v>0</v>
      </c>
      <c r="T37" s="17">
        <v>0</v>
      </c>
      <c r="U37" s="17">
        <v>0</v>
      </c>
      <c r="V37" s="17">
        <v>0</v>
      </c>
      <c r="W37" s="17">
        <v>6337</v>
      </c>
      <c r="X37" s="17">
        <v>0</v>
      </c>
      <c r="Y37" s="17">
        <v>0</v>
      </c>
      <c r="Z37" s="17">
        <v>0</v>
      </c>
      <c r="AA37" s="17"/>
      <c r="AB37" s="17">
        <v>0</v>
      </c>
      <c r="AC37" s="17">
        <v>10250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0</v>
      </c>
      <c r="AJ37" s="17">
        <v>0</v>
      </c>
      <c r="AK37" s="17"/>
      <c r="AL37" s="17">
        <v>0</v>
      </c>
      <c r="AM37" s="17">
        <v>0</v>
      </c>
      <c r="AN37" s="17">
        <v>0</v>
      </c>
      <c r="AO37" s="17">
        <v>0</v>
      </c>
      <c r="AP37" s="17">
        <v>0</v>
      </c>
      <c r="AQ37" s="17">
        <v>0</v>
      </c>
      <c r="AR37" s="17">
        <v>0</v>
      </c>
      <c r="AS37" s="24">
        <v>0</v>
      </c>
    </row>
    <row r="38" spans="1:94" s="1" customFormat="1" ht="17" x14ac:dyDescent="0.4">
      <c r="A38" s="37" t="s">
        <v>83</v>
      </c>
      <c r="B38" s="38"/>
      <c r="C38" s="17">
        <v>0</v>
      </c>
      <c r="D38" s="17">
        <v>0</v>
      </c>
      <c r="E38" s="25">
        <v>0</v>
      </c>
      <c r="F38" s="25">
        <v>0</v>
      </c>
      <c r="G38" s="25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8075</v>
      </c>
      <c r="R38" s="17"/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17">
        <v>0</v>
      </c>
      <c r="AE38" s="17">
        <v>0</v>
      </c>
      <c r="AF38" s="17">
        <v>0</v>
      </c>
      <c r="AG38" s="17">
        <v>0</v>
      </c>
      <c r="AH38" s="17">
        <v>0</v>
      </c>
      <c r="AI38" s="17">
        <v>0</v>
      </c>
      <c r="AJ38" s="17">
        <v>0</v>
      </c>
      <c r="AK38" s="17">
        <v>0</v>
      </c>
      <c r="AL38" s="17">
        <v>0</v>
      </c>
      <c r="AM38" s="17">
        <v>0</v>
      </c>
      <c r="AN38" s="17">
        <v>0</v>
      </c>
      <c r="AO38" s="17">
        <v>0</v>
      </c>
      <c r="AP38" s="17">
        <v>0</v>
      </c>
      <c r="AQ38" s="17">
        <v>0</v>
      </c>
      <c r="AR38" s="17">
        <v>0</v>
      </c>
      <c r="AS38" s="24">
        <v>0</v>
      </c>
    </row>
    <row r="39" spans="1:94" s="1" customFormat="1" ht="17" x14ac:dyDescent="0.4">
      <c r="A39" s="37" t="s">
        <v>84</v>
      </c>
      <c r="B39" s="38"/>
      <c r="C39" s="17">
        <v>0</v>
      </c>
      <c r="D39" s="17">
        <v>0</v>
      </c>
      <c r="E39" s="25">
        <v>0</v>
      </c>
      <c r="F39" s="25">
        <v>0</v>
      </c>
      <c r="G39" s="25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1478.55</v>
      </c>
      <c r="Q39" s="17">
        <v>66364.31</v>
      </c>
      <c r="R39" s="17"/>
      <c r="S39" s="17">
        <v>0</v>
      </c>
      <c r="T39" s="17">
        <v>17852</v>
      </c>
      <c r="U39" s="17">
        <v>0</v>
      </c>
      <c r="V39" s="17">
        <v>0</v>
      </c>
      <c r="W39" s="17">
        <v>135487.67000000001</v>
      </c>
      <c r="X39" s="17">
        <v>0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17">
        <v>0</v>
      </c>
      <c r="AJ39" s="17">
        <v>0</v>
      </c>
      <c r="AK39" s="17">
        <v>0</v>
      </c>
      <c r="AL39" s="17">
        <v>0</v>
      </c>
      <c r="AM39" s="17">
        <v>0</v>
      </c>
      <c r="AN39" s="17">
        <v>0</v>
      </c>
      <c r="AO39" s="17">
        <v>0</v>
      </c>
      <c r="AP39" s="17">
        <v>0</v>
      </c>
      <c r="AQ39" s="17">
        <v>0</v>
      </c>
      <c r="AR39" s="17">
        <v>0</v>
      </c>
      <c r="AS39" s="24">
        <v>0</v>
      </c>
    </row>
    <row r="40" spans="1:94" s="1" customFormat="1" ht="17.5" thickBot="1" x14ac:dyDescent="0.45">
      <c r="A40" s="39" t="s">
        <v>85</v>
      </c>
      <c r="B40" s="40"/>
      <c r="C40" s="31">
        <v>0</v>
      </c>
      <c r="D40" s="31">
        <v>0</v>
      </c>
      <c r="E40" s="32">
        <v>0</v>
      </c>
      <c r="F40" s="31">
        <v>16733.66</v>
      </c>
      <c r="G40" s="32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3516563.92</v>
      </c>
      <c r="R40" s="31"/>
      <c r="S40" s="31">
        <v>0</v>
      </c>
      <c r="T40" s="31">
        <v>721300.25</v>
      </c>
      <c r="U40" s="31">
        <v>0</v>
      </c>
      <c r="V40" s="31">
        <v>0</v>
      </c>
      <c r="W40" s="31">
        <v>203699.48</v>
      </c>
      <c r="X40" s="31">
        <v>24</v>
      </c>
      <c r="Y40" s="31">
        <v>2970</v>
      </c>
      <c r="Z40" s="31">
        <v>0</v>
      </c>
      <c r="AA40" s="31">
        <v>0</v>
      </c>
      <c r="AB40" s="31">
        <v>0</v>
      </c>
      <c r="AC40" s="31">
        <v>0</v>
      </c>
      <c r="AD40" s="31">
        <v>0</v>
      </c>
      <c r="AE40" s="31">
        <v>0</v>
      </c>
      <c r="AF40" s="31">
        <v>0</v>
      </c>
      <c r="AG40" s="31">
        <v>0</v>
      </c>
      <c r="AH40" s="31">
        <v>0</v>
      </c>
      <c r="AI40" s="31">
        <v>250</v>
      </c>
      <c r="AJ40" s="31">
        <v>0</v>
      </c>
      <c r="AK40" s="31">
        <v>0</v>
      </c>
      <c r="AL40" s="31">
        <v>0</v>
      </c>
      <c r="AM40" s="31">
        <v>0</v>
      </c>
      <c r="AN40" s="31">
        <v>0</v>
      </c>
      <c r="AO40" s="31">
        <v>0</v>
      </c>
      <c r="AP40" s="31">
        <v>0</v>
      </c>
      <c r="AQ40" s="31">
        <v>0</v>
      </c>
      <c r="AR40" s="31">
        <v>0</v>
      </c>
      <c r="AS40" s="33">
        <v>0</v>
      </c>
    </row>
    <row r="41" spans="1:94" s="8" customFormat="1" ht="16" thickBot="1" x14ac:dyDescent="0.4">
      <c r="A41" s="41" t="s">
        <v>86</v>
      </c>
      <c r="B41" s="42"/>
      <c r="C41" s="34">
        <f>SUM(C4:C40)</f>
        <v>5110</v>
      </c>
      <c r="D41" s="34">
        <f t="shared" ref="D41:AS41" si="0">SUM(D4:D40)</f>
        <v>2</v>
      </c>
      <c r="E41" s="34">
        <f t="shared" si="0"/>
        <v>717</v>
      </c>
      <c r="F41" s="34">
        <f t="shared" si="0"/>
        <v>934661.18</v>
      </c>
      <c r="G41" s="34">
        <f t="shared" si="0"/>
        <v>397214.36</v>
      </c>
      <c r="H41" s="34">
        <f t="shared" si="0"/>
        <v>1222.28</v>
      </c>
      <c r="I41" s="34">
        <f t="shared" si="0"/>
        <v>10</v>
      </c>
      <c r="J41" s="34">
        <f t="shared" si="0"/>
        <v>25</v>
      </c>
      <c r="K41" s="34">
        <f t="shared" si="0"/>
        <v>214.52</v>
      </c>
      <c r="L41" s="34">
        <f t="shared" si="0"/>
        <v>153005.94</v>
      </c>
      <c r="M41" s="34">
        <f t="shared" si="0"/>
        <v>26221</v>
      </c>
      <c r="N41" s="34">
        <f t="shared" si="0"/>
        <v>27659.670000000002</v>
      </c>
      <c r="O41" s="34">
        <f t="shared" si="0"/>
        <v>2</v>
      </c>
      <c r="P41" s="34">
        <f t="shared" si="0"/>
        <v>9775.2499999999982</v>
      </c>
      <c r="Q41" s="34">
        <f t="shared" si="0"/>
        <v>17454600.969999999</v>
      </c>
      <c r="R41" s="34">
        <f t="shared" si="0"/>
        <v>1604822.7100000002</v>
      </c>
      <c r="S41" s="34">
        <f t="shared" si="0"/>
        <v>2577.27</v>
      </c>
      <c r="T41" s="34">
        <f t="shared" si="0"/>
        <v>1954263.83</v>
      </c>
      <c r="U41" s="34">
        <f t="shared" si="0"/>
        <v>39938.559999999998</v>
      </c>
      <c r="V41" s="34">
        <f t="shared" si="0"/>
        <v>46934.5</v>
      </c>
      <c r="W41" s="34">
        <f t="shared" si="0"/>
        <v>3711219.9899999998</v>
      </c>
      <c r="X41" s="34">
        <f t="shared" si="0"/>
        <v>13676.39</v>
      </c>
      <c r="Y41" s="34">
        <f t="shared" si="0"/>
        <v>13963398.810000001</v>
      </c>
      <c r="Z41" s="34">
        <f t="shared" si="0"/>
        <v>13817.189999999999</v>
      </c>
      <c r="AA41" s="34">
        <f t="shared" si="0"/>
        <v>34751.300000000003</v>
      </c>
      <c r="AB41" s="34">
        <f t="shared" si="0"/>
        <v>1180</v>
      </c>
      <c r="AC41" s="34">
        <f t="shared" si="0"/>
        <v>2392548.0500000003</v>
      </c>
      <c r="AD41" s="34">
        <f t="shared" si="0"/>
        <v>411</v>
      </c>
      <c r="AE41" s="34">
        <f t="shared" si="0"/>
        <v>2790325.88</v>
      </c>
      <c r="AF41" s="34">
        <f t="shared" si="0"/>
        <v>27550.59</v>
      </c>
      <c r="AG41" s="34">
        <f t="shared" si="0"/>
        <v>1896.7</v>
      </c>
      <c r="AH41" s="34">
        <f t="shared" si="0"/>
        <v>1910.65</v>
      </c>
      <c r="AI41" s="34">
        <f t="shared" si="0"/>
        <v>12323.52</v>
      </c>
      <c r="AJ41" s="34">
        <f t="shared" si="0"/>
        <v>3.75</v>
      </c>
      <c r="AK41" s="34">
        <f t="shared" si="0"/>
        <v>6013</v>
      </c>
      <c r="AL41" s="34">
        <f>SUM(AL4:AL40)</f>
        <v>12152.35</v>
      </c>
      <c r="AM41" s="34">
        <f t="shared" si="0"/>
        <v>8</v>
      </c>
      <c r="AN41" s="34">
        <f t="shared" si="0"/>
        <v>4086.4</v>
      </c>
      <c r="AO41" s="34">
        <f t="shared" si="0"/>
        <v>1</v>
      </c>
      <c r="AP41" s="34">
        <f t="shared" si="0"/>
        <v>7275.16</v>
      </c>
      <c r="AQ41" s="34">
        <f>SUM(AQ4:AQ40)</f>
        <v>666.67</v>
      </c>
      <c r="AR41" s="34">
        <f t="shared" si="0"/>
        <v>109232.76</v>
      </c>
      <c r="AS41" s="35">
        <f t="shared" si="0"/>
        <v>21763</v>
      </c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</row>
    <row r="42" spans="1:94" ht="18.5" x14ac:dyDescent="0.45">
      <c r="A42" s="1"/>
      <c r="B42" s="1"/>
      <c r="C42" s="1"/>
      <c r="D42" s="1"/>
      <c r="E42" s="1"/>
      <c r="F42" s="26"/>
      <c r="G42" s="26"/>
      <c r="H42" s="10"/>
      <c r="I42" s="9"/>
      <c r="J42" s="10"/>
      <c r="K42" s="9"/>
      <c r="L42" s="9"/>
      <c r="M42" s="9"/>
      <c r="N42" s="1"/>
      <c r="O42" s="1"/>
      <c r="P42" s="1"/>
      <c r="Q42" s="1"/>
      <c r="R42" s="1"/>
      <c r="S42" s="1"/>
      <c r="T42" s="1"/>
      <c r="V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94" ht="18.5" x14ac:dyDescent="0.45">
      <c r="A43" s="1"/>
      <c r="B43" s="1"/>
      <c r="C43" s="1"/>
      <c r="D43" s="1"/>
      <c r="E43" s="10"/>
      <c r="F43" s="10"/>
      <c r="G43" s="9"/>
      <c r="H43" s="9"/>
      <c r="I43" s="9"/>
      <c r="J43" s="10"/>
      <c r="K43" s="9"/>
      <c r="L43" s="9"/>
      <c r="M43" s="9"/>
      <c r="N43" s="1"/>
      <c r="O43" s="1"/>
      <c r="P43" s="1"/>
      <c r="Q43" s="1"/>
      <c r="R43" s="1"/>
      <c r="S43" s="1"/>
      <c r="T43" s="1"/>
      <c r="V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94" ht="18.5" x14ac:dyDescent="0.45">
      <c r="A44" s="1"/>
      <c r="B44" s="1"/>
      <c r="C44" s="1"/>
      <c r="D44" s="9"/>
      <c r="E44" s="27"/>
      <c r="F44" s="9"/>
      <c r="G44" s="10"/>
      <c r="H44" s="9"/>
      <c r="I44" s="9"/>
      <c r="J44" s="10"/>
      <c r="K44" s="9"/>
      <c r="L44" s="9"/>
      <c r="M44" s="9"/>
      <c r="N44" s="1"/>
      <c r="O44" s="1"/>
      <c r="P44" s="1"/>
      <c r="Q44" s="1"/>
      <c r="R44" s="1"/>
      <c r="S44" s="1"/>
      <c r="T44" s="1"/>
      <c r="V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94" s="13" customFormat="1" ht="19.5" x14ac:dyDescent="0.45">
      <c r="A45" s="11"/>
      <c r="B45" s="28"/>
      <c r="C45" s="28"/>
      <c r="D45" s="29"/>
      <c r="E45" s="29"/>
      <c r="F45" s="28"/>
      <c r="G45" s="28"/>
      <c r="H45" s="28"/>
      <c r="I45" s="29"/>
      <c r="J45" s="29"/>
      <c r="K45" s="29"/>
      <c r="L45" s="28"/>
      <c r="M45" s="28"/>
      <c r="N45" s="28"/>
      <c r="O45" s="29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9"/>
      <c r="AE45" s="28"/>
      <c r="AF45" s="28"/>
      <c r="AG45" s="28"/>
      <c r="AH45" s="28"/>
      <c r="AI45" s="28"/>
      <c r="AJ45" s="29"/>
      <c r="AK45" s="28"/>
      <c r="AL45" s="28"/>
      <c r="AM45" s="28"/>
      <c r="AN45" s="28"/>
      <c r="AO45" s="29"/>
      <c r="AP45" s="11"/>
      <c r="AQ45" s="11"/>
      <c r="AR45" s="11"/>
      <c r="AS45" s="11"/>
      <c r="AT45" s="11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</row>
    <row r="46" spans="1:94" ht="18.5" x14ac:dyDescent="0.45">
      <c r="A46" s="9"/>
      <c r="B46" s="9"/>
      <c r="C46" s="10"/>
      <c r="D46" s="10"/>
      <c r="E46" s="10"/>
      <c r="F46" s="10"/>
      <c r="G46" s="10"/>
      <c r="H46" s="9"/>
      <c r="I46" s="10"/>
      <c r="J46" s="10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</row>
    <row r="47" spans="1:94" ht="18.5" x14ac:dyDescent="0.45">
      <c r="A47" s="9"/>
      <c r="B47" s="9"/>
      <c r="C47" s="26"/>
      <c r="D47" s="10"/>
      <c r="E47" s="26"/>
      <c r="F47" s="10"/>
      <c r="G47" s="9"/>
      <c r="H47" s="9"/>
      <c r="I47" s="9"/>
      <c r="J47" s="9"/>
      <c r="K47" s="9"/>
      <c r="L47" s="9"/>
      <c r="M47" s="10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</row>
    <row r="48" spans="1:94" ht="18.5" x14ac:dyDescent="0.45">
      <c r="A48" s="9"/>
      <c r="B48" s="9"/>
      <c r="C48" s="9"/>
      <c r="D48" s="10"/>
      <c r="E48" s="10"/>
      <c r="F48" s="9"/>
      <c r="G48" s="9"/>
      <c r="H48" s="10"/>
      <c r="I48" s="10"/>
      <c r="J48" s="9"/>
      <c r="K48" s="9"/>
      <c r="L48" s="9"/>
      <c r="M48" s="10"/>
      <c r="N48" s="10"/>
      <c r="O48" s="10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</row>
    <row r="49" spans="1:77" ht="18.5" x14ac:dyDescent="0.45">
      <c r="A49" s="9"/>
      <c r="B49" s="9"/>
      <c r="C49" s="9"/>
      <c r="D49" s="36"/>
      <c r="E49" s="36"/>
      <c r="F49" s="36"/>
      <c r="G49" s="10"/>
      <c r="H49" s="10"/>
      <c r="I49" s="9"/>
      <c r="J49" s="9"/>
      <c r="K49" s="9"/>
      <c r="L49" s="9"/>
      <c r="M49" s="26"/>
      <c r="N49" s="10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</row>
    <row r="50" spans="1:77" ht="18.5" x14ac:dyDescent="0.45">
      <c r="A50" s="9"/>
      <c r="B50" s="9"/>
      <c r="C50" s="9"/>
      <c r="D50" s="10"/>
      <c r="E50" s="26"/>
      <c r="F50" s="10"/>
      <c r="G50" s="9"/>
      <c r="H50" s="9"/>
      <c r="I50" s="9"/>
      <c r="J50" s="9"/>
      <c r="K50" s="9"/>
      <c r="L50" s="9"/>
      <c r="M50" s="26"/>
      <c r="N50" s="10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</row>
    <row r="51" spans="1:77" ht="18.5" x14ac:dyDescent="0.45">
      <c r="A51" s="9"/>
      <c r="B51" s="9"/>
      <c r="C51" s="9"/>
      <c r="D51" s="36"/>
      <c r="E51" s="36"/>
      <c r="F51" s="36"/>
      <c r="G51" s="36"/>
      <c r="H51" s="36"/>
      <c r="I51" s="36"/>
      <c r="J51" s="9"/>
      <c r="K51" s="9"/>
      <c r="L51" s="9"/>
      <c r="M51" s="26"/>
      <c r="N51" s="10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</row>
    <row r="52" spans="1:77" ht="18.5" x14ac:dyDescent="0.45">
      <c r="A52" s="9"/>
      <c r="B52" s="9"/>
      <c r="C52" s="9"/>
      <c r="D52" s="36"/>
      <c r="E52" s="36"/>
      <c r="F52" s="36"/>
      <c r="G52" s="10"/>
      <c r="H52" s="30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</row>
    <row r="53" spans="1:77" ht="18.5" x14ac:dyDescent="0.45">
      <c r="A53" s="1"/>
      <c r="B53" s="9"/>
      <c r="C53" s="9"/>
      <c r="D53" s="26"/>
      <c r="E53" s="26"/>
      <c r="F53" s="26"/>
      <c r="G53" s="10"/>
      <c r="H53" s="10"/>
      <c r="I53" s="9"/>
      <c r="J53" s="9"/>
      <c r="K53" s="9"/>
      <c r="L53" s="9"/>
      <c r="M53" s="1"/>
      <c r="N53" s="1"/>
      <c r="O53" s="1"/>
      <c r="P53" s="1"/>
      <c r="Q53" s="1"/>
      <c r="R53" s="1"/>
      <c r="S53" s="1"/>
      <c r="T53" s="1"/>
      <c r="V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</row>
    <row r="54" spans="1:77" ht="18.5" x14ac:dyDescent="0.45">
      <c r="A54" s="1"/>
      <c r="B54" s="1"/>
      <c r="C54" s="9"/>
      <c r="D54" s="26"/>
      <c r="E54" s="26"/>
      <c r="F54" s="26"/>
      <c r="G54" s="10"/>
      <c r="H54" s="30"/>
      <c r="I54" s="9"/>
      <c r="J54" s="9"/>
      <c r="K54" s="9"/>
      <c r="L54" s="9"/>
      <c r="M54" s="1"/>
      <c r="N54" s="1"/>
      <c r="O54" s="1"/>
      <c r="P54" s="1"/>
      <c r="Q54" s="1"/>
      <c r="R54" s="1"/>
      <c r="S54" s="1"/>
      <c r="T54" s="1"/>
      <c r="V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</row>
    <row r="55" spans="1:77" ht="18.5" x14ac:dyDescent="0.45">
      <c r="A55" s="1"/>
      <c r="B55" s="1"/>
      <c r="C55" s="9"/>
      <c r="D55" s="26"/>
      <c r="E55" s="26"/>
      <c r="F55" s="26"/>
      <c r="G55" s="10"/>
      <c r="H55" s="30"/>
      <c r="I55" s="10"/>
      <c r="J55" s="9"/>
      <c r="K55" s="9"/>
      <c r="L55" s="9"/>
      <c r="M55" s="1"/>
      <c r="N55" s="1"/>
      <c r="O55" s="1"/>
      <c r="P55" s="1"/>
      <c r="Q55" s="1"/>
      <c r="R55" s="1"/>
      <c r="S55" s="1"/>
      <c r="T55" s="1"/>
      <c r="V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</row>
    <row r="56" spans="1:77" ht="18.5" x14ac:dyDescent="0.45">
      <c r="A56" s="1"/>
      <c r="B56" s="1"/>
      <c r="C56" s="9"/>
      <c r="D56" s="26"/>
      <c r="E56" s="26"/>
      <c r="F56" s="10"/>
      <c r="G56" s="9"/>
      <c r="H56" s="9"/>
      <c r="I56" s="9"/>
      <c r="J56" s="9"/>
      <c r="K56" s="9"/>
      <c r="L56" s="9"/>
      <c r="M56" s="1"/>
      <c r="N56" s="1"/>
      <c r="O56" s="1"/>
      <c r="P56" s="1"/>
      <c r="Q56" s="1"/>
      <c r="R56" s="1"/>
      <c r="S56" s="1"/>
      <c r="T56" s="1"/>
      <c r="V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</row>
    <row r="57" spans="1:77" ht="18.5" x14ac:dyDescent="0.45">
      <c r="A57" s="1"/>
      <c r="B57" s="1"/>
      <c r="C57" s="9"/>
      <c r="D57" s="26"/>
      <c r="E57" s="14"/>
      <c r="F57" s="1"/>
      <c r="G57" s="1"/>
      <c r="H57" s="9"/>
      <c r="I57" s="9"/>
      <c r="J57" s="9"/>
      <c r="K57" s="9"/>
      <c r="L57" s="9"/>
      <c r="M57" s="1"/>
      <c r="N57" s="1"/>
      <c r="O57" s="1"/>
      <c r="P57" s="1"/>
      <c r="Q57" s="1"/>
      <c r="R57" s="1"/>
      <c r="S57" s="1"/>
      <c r="T57" s="1"/>
      <c r="V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</row>
    <row r="58" spans="1:77" ht="18.5" x14ac:dyDescent="0.45">
      <c r="A58" s="1"/>
      <c r="B58" s="1"/>
      <c r="C58" s="9"/>
      <c r="D58" s="26"/>
      <c r="E58" s="14"/>
      <c r="F58" s="1"/>
      <c r="G58" s="1"/>
      <c r="H58" s="9"/>
      <c r="I58" s="9"/>
      <c r="J58" s="9"/>
      <c r="K58" s="9"/>
      <c r="L58" s="9"/>
      <c r="M58" s="1"/>
      <c r="N58" s="1"/>
      <c r="O58" s="1"/>
      <c r="P58" s="1"/>
      <c r="Q58" s="1"/>
      <c r="R58" s="1"/>
      <c r="S58" s="1"/>
      <c r="T58" s="1"/>
      <c r="V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</row>
    <row r="59" spans="1:77" ht="18.5" x14ac:dyDescent="0.45">
      <c r="A59" s="1"/>
      <c r="B59" s="1"/>
      <c r="C59" s="9"/>
      <c r="D59" s="26"/>
      <c r="E59" s="14"/>
      <c r="F59" s="1"/>
      <c r="G59" s="1"/>
      <c r="H59" s="9"/>
      <c r="I59" s="9"/>
      <c r="J59" s="9"/>
      <c r="K59" s="9"/>
      <c r="L59" s="9"/>
      <c r="M59" s="1"/>
      <c r="N59" s="1"/>
      <c r="O59" s="1"/>
      <c r="P59" s="1"/>
      <c r="Q59" s="1"/>
      <c r="R59" s="1"/>
      <c r="S59" s="1"/>
      <c r="T59" s="1"/>
      <c r="V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</row>
    <row r="60" spans="1:77" ht="18.5" x14ac:dyDescent="0.45">
      <c r="A60" s="1"/>
      <c r="B60" s="1"/>
      <c r="C60" s="9"/>
      <c r="D60" s="26"/>
      <c r="E60" s="14"/>
      <c r="F60" s="1"/>
      <c r="G60" s="1"/>
      <c r="H60" s="9"/>
      <c r="I60" s="9"/>
      <c r="J60" s="9"/>
      <c r="K60" s="9"/>
      <c r="L60" s="9"/>
      <c r="M60" s="1"/>
      <c r="N60" s="1"/>
      <c r="O60" s="1"/>
      <c r="P60" s="1"/>
      <c r="Q60" s="1"/>
      <c r="R60" s="1"/>
      <c r="S60" s="1"/>
      <c r="T60" s="1"/>
      <c r="V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</row>
    <row r="61" spans="1:77" ht="18.5" x14ac:dyDescent="0.45">
      <c r="A61" s="1"/>
      <c r="B61" s="1"/>
      <c r="C61" s="1"/>
      <c r="D61" s="26"/>
      <c r="E61" s="1"/>
      <c r="F61" s="1"/>
      <c r="G61" s="1"/>
      <c r="H61" s="9"/>
      <c r="I61" s="9"/>
      <c r="J61" s="9"/>
      <c r="K61" s="9"/>
      <c r="L61" s="9"/>
      <c r="M61" s="1"/>
      <c r="N61" s="1"/>
      <c r="O61" s="1"/>
      <c r="P61" s="1"/>
      <c r="Q61" s="1"/>
      <c r="R61" s="1"/>
      <c r="S61" s="1"/>
      <c r="T61" s="1"/>
      <c r="V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</row>
    <row r="62" spans="1:77" ht="18.5" x14ac:dyDescent="0.45">
      <c r="A62" s="1"/>
      <c r="B62" s="1"/>
      <c r="C62" s="1"/>
      <c r="D62" s="1"/>
      <c r="E62" s="9"/>
      <c r="F62" s="26"/>
      <c r="G62" s="10"/>
      <c r="H62" s="9"/>
      <c r="I62" s="9"/>
      <c r="J62" s="9"/>
      <c r="K62" s="9"/>
      <c r="L62" s="9"/>
      <c r="M62" s="1"/>
      <c r="N62" s="1"/>
      <c r="O62" s="1"/>
      <c r="P62" s="1"/>
      <c r="Q62" s="1"/>
      <c r="R62" s="1"/>
      <c r="S62" s="1"/>
      <c r="T62" s="1"/>
      <c r="V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</row>
    <row r="63" spans="1:77" x14ac:dyDescent="0.35">
      <c r="A63" s="1"/>
      <c r="B63" s="1"/>
      <c r="C63" s="1"/>
      <c r="D63" s="1"/>
      <c r="E63" s="9"/>
      <c r="F63" s="9"/>
      <c r="G63" s="9"/>
      <c r="H63" s="9"/>
      <c r="I63" s="9"/>
      <c r="J63" s="9"/>
      <c r="K63" s="9"/>
      <c r="L63" s="9"/>
      <c r="M63" s="1"/>
      <c r="N63" s="1"/>
      <c r="O63" s="1"/>
      <c r="P63" s="1"/>
      <c r="Q63" s="1"/>
      <c r="R63" s="1"/>
      <c r="S63" s="1"/>
      <c r="T63" s="1"/>
      <c r="V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</row>
    <row r="64" spans="1:77" x14ac:dyDescent="0.35">
      <c r="A64" s="1"/>
      <c r="B64" s="1"/>
      <c r="C64" s="1"/>
      <c r="D64" s="1"/>
      <c r="E64" s="9"/>
      <c r="F64" s="9"/>
      <c r="G64" s="9"/>
      <c r="H64" s="9"/>
      <c r="I64" s="9"/>
      <c r="J64" s="9"/>
      <c r="K64" s="9"/>
      <c r="L64" s="9"/>
      <c r="M64" s="1"/>
      <c r="N64" s="1"/>
      <c r="O64" s="1"/>
      <c r="P64" s="1"/>
      <c r="Q64" s="1"/>
      <c r="R64" s="1"/>
      <c r="S64" s="1"/>
      <c r="T64" s="1"/>
      <c r="V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</row>
    <row r="65" spans="1:77" ht="18.5" x14ac:dyDescent="0.45">
      <c r="A65" s="1"/>
      <c r="B65" s="1"/>
      <c r="C65" s="1"/>
      <c r="D65" s="1"/>
      <c r="E65" s="1"/>
      <c r="F65" s="9"/>
      <c r="G65" s="10"/>
      <c r="H65" s="9"/>
      <c r="I65" s="9"/>
      <c r="J65" s="9"/>
      <c r="K65" s="9"/>
      <c r="L65" s="9"/>
      <c r="M65" s="1"/>
      <c r="N65" s="1"/>
      <c r="O65" s="1"/>
      <c r="P65" s="1"/>
      <c r="Q65" s="1"/>
      <c r="R65" s="1"/>
      <c r="S65" s="1"/>
      <c r="T65" s="1"/>
      <c r="V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</row>
    <row r="66" spans="1:77" ht="18.5" x14ac:dyDescent="0.45">
      <c r="A66" s="1"/>
      <c r="B66" s="1"/>
      <c r="C66" s="1"/>
      <c r="D66" s="1"/>
      <c r="E66" s="1"/>
      <c r="F66" s="9"/>
      <c r="G66" s="10"/>
      <c r="H66" s="10"/>
      <c r="I66" s="10"/>
      <c r="J66" s="9"/>
      <c r="K66" s="9"/>
      <c r="L66" s="9"/>
      <c r="M66" s="1"/>
      <c r="N66" s="1"/>
      <c r="O66" s="1"/>
      <c r="P66" s="1"/>
      <c r="Q66" s="1"/>
      <c r="R66" s="1"/>
      <c r="S66" s="1"/>
      <c r="T66" s="1"/>
      <c r="V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</row>
    <row r="67" spans="1:77" ht="18.5" x14ac:dyDescent="0.45">
      <c r="A67" s="1"/>
      <c r="B67" s="1"/>
      <c r="C67" s="1"/>
      <c r="D67" s="1"/>
      <c r="E67" s="1"/>
      <c r="F67" s="9"/>
      <c r="G67" s="26"/>
      <c r="H67" s="10"/>
      <c r="I67" s="9"/>
      <c r="J67" s="9"/>
      <c r="K67" s="9"/>
      <c r="L67" s="9"/>
      <c r="M67" s="1"/>
      <c r="N67" s="1"/>
      <c r="O67" s="1"/>
      <c r="P67" s="1"/>
      <c r="Q67" s="1"/>
      <c r="R67" s="1"/>
      <c r="S67" s="1"/>
      <c r="T67" s="1"/>
      <c r="V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</row>
    <row r="68" spans="1:77" ht="18.5" x14ac:dyDescent="0.45">
      <c r="A68" s="1"/>
      <c r="B68" s="1"/>
      <c r="C68" s="1"/>
      <c r="D68" s="1"/>
      <c r="E68" s="1"/>
      <c r="F68" s="9"/>
      <c r="G68" s="10"/>
      <c r="H68" s="9"/>
      <c r="I68" s="9"/>
      <c r="J68" s="9"/>
      <c r="K68" s="9"/>
      <c r="L68" s="9"/>
      <c r="M68" s="1"/>
      <c r="N68" s="1"/>
      <c r="O68" s="1"/>
      <c r="P68" s="1"/>
      <c r="Q68" s="1"/>
      <c r="R68" s="1"/>
      <c r="S68" s="1"/>
      <c r="T68" s="1"/>
      <c r="V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</row>
    <row r="69" spans="1:77" x14ac:dyDescent="0.35">
      <c r="A69" s="1"/>
      <c r="B69" s="1"/>
      <c r="C69" s="1"/>
      <c r="D69" s="1"/>
      <c r="E69" s="1"/>
      <c r="F69" s="9"/>
      <c r="G69" s="9"/>
      <c r="H69" s="9"/>
      <c r="I69" s="9"/>
      <c r="J69" s="9"/>
      <c r="K69" s="9"/>
      <c r="L69" s="9"/>
      <c r="M69" s="1"/>
      <c r="N69" s="1"/>
      <c r="O69" s="1"/>
      <c r="P69" s="1"/>
      <c r="Q69" s="1"/>
      <c r="R69" s="1"/>
      <c r="S69" s="1"/>
      <c r="T69" s="1"/>
      <c r="V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</row>
    <row r="70" spans="1:77" x14ac:dyDescent="0.35">
      <c r="A70" s="1"/>
      <c r="B70" s="1"/>
      <c r="C70" s="1"/>
      <c r="D70" s="1"/>
      <c r="E70" s="1"/>
      <c r="F70" s="9"/>
      <c r="G70" s="9"/>
      <c r="H70" s="9"/>
      <c r="I70" s="9"/>
      <c r="J70" s="9"/>
      <c r="K70" s="9"/>
      <c r="L70" s="9"/>
      <c r="M70" s="1"/>
      <c r="N70" s="1"/>
      <c r="O70" s="1"/>
      <c r="P70" s="1"/>
      <c r="Q70" s="1"/>
      <c r="R70" s="1"/>
      <c r="S70" s="1"/>
      <c r="T70" s="1"/>
      <c r="V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</row>
    <row r="71" spans="1:77" ht="18.5" x14ac:dyDescent="0.45">
      <c r="A71" s="1"/>
      <c r="B71" s="1"/>
      <c r="C71" s="1"/>
      <c r="D71" s="1"/>
      <c r="E71" s="1"/>
      <c r="F71" s="9"/>
      <c r="G71" s="10"/>
      <c r="H71" s="9"/>
      <c r="I71" s="9"/>
      <c r="J71" s="9"/>
      <c r="K71" s="9"/>
      <c r="L71" s="9"/>
      <c r="M71" s="1"/>
      <c r="N71" s="1"/>
      <c r="O71" s="1"/>
      <c r="P71" s="1"/>
      <c r="Q71" s="1"/>
      <c r="R71" s="1"/>
      <c r="S71" s="1"/>
      <c r="T71" s="1"/>
      <c r="V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</row>
    <row r="72" spans="1:77" ht="18.5" x14ac:dyDescent="0.45">
      <c r="A72" s="1"/>
      <c r="B72" s="1"/>
      <c r="C72" s="1"/>
      <c r="D72" s="1"/>
      <c r="E72" s="1"/>
      <c r="F72" s="9"/>
      <c r="G72" s="10"/>
      <c r="H72" s="10"/>
      <c r="I72" s="10"/>
      <c r="J72" s="9"/>
      <c r="K72" s="9"/>
      <c r="L72" s="9"/>
      <c r="M72" s="1"/>
      <c r="N72" s="1"/>
      <c r="O72" s="1"/>
      <c r="P72" s="1"/>
      <c r="Q72" s="1"/>
      <c r="R72" s="1"/>
      <c r="S72" s="1"/>
      <c r="T72" s="1"/>
      <c r="V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</row>
    <row r="73" spans="1:77" ht="18.5" x14ac:dyDescent="0.45">
      <c r="A73" s="1"/>
      <c r="B73" s="1"/>
      <c r="C73" s="1"/>
      <c r="D73" s="1"/>
      <c r="E73" s="1"/>
      <c r="F73" s="9"/>
      <c r="G73" s="26"/>
      <c r="H73" s="10"/>
      <c r="I73" s="9"/>
      <c r="J73" s="9"/>
      <c r="K73" s="9"/>
      <c r="L73" s="9"/>
      <c r="M73" s="1"/>
      <c r="N73" s="1"/>
      <c r="O73" s="1"/>
      <c r="P73" s="1"/>
      <c r="Q73" s="1"/>
      <c r="R73" s="1"/>
      <c r="S73" s="1"/>
      <c r="T73" s="1"/>
      <c r="V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</row>
    <row r="74" spans="1:77" x14ac:dyDescent="0.35">
      <c r="A74" s="1"/>
      <c r="B74" s="1"/>
      <c r="C74" s="1"/>
      <c r="D74" s="1"/>
      <c r="E74" s="1"/>
      <c r="F74" s="9"/>
      <c r="G74" s="9"/>
      <c r="H74" s="9"/>
      <c r="I74" s="9"/>
      <c r="J74" s="9"/>
      <c r="K74" s="9"/>
      <c r="L74" s="9"/>
      <c r="M74" s="1"/>
      <c r="N74" s="1"/>
      <c r="O74" s="1"/>
      <c r="P74" s="1"/>
      <c r="Q74" s="1"/>
      <c r="R74" s="1"/>
      <c r="S74" s="1"/>
      <c r="T74" s="1"/>
      <c r="V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</row>
    <row r="75" spans="1:77" x14ac:dyDescent="0.35">
      <c r="A75" s="1"/>
      <c r="B75" s="1"/>
      <c r="C75" s="1"/>
      <c r="D75" s="1"/>
      <c r="E75" s="1"/>
      <c r="F75" s="9"/>
      <c r="G75" s="9"/>
      <c r="H75" s="9"/>
      <c r="I75" s="9"/>
      <c r="J75" s="9"/>
      <c r="K75" s="9"/>
      <c r="L75" s="9"/>
      <c r="M75" s="1"/>
      <c r="N75" s="1"/>
      <c r="O75" s="1"/>
      <c r="P75" s="1"/>
      <c r="Q75" s="1"/>
      <c r="R75" s="1"/>
      <c r="S75" s="1"/>
      <c r="T75" s="1"/>
      <c r="V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</row>
    <row r="76" spans="1:77" x14ac:dyDescent="0.35">
      <c r="A76" s="1"/>
      <c r="B76" s="1"/>
      <c r="C76" s="1"/>
      <c r="D76" s="1"/>
      <c r="E76" s="1"/>
      <c r="F76" s="9"/>
      <c r="G76" s="9"/>
      <c r="H76" s="9"/>
      <c r="I76" s="9"/>
      <c r="J76" s="9"/>
      <c r="K76" s="9"/>
      <c r="L76" s="9"/>
      <c r="M76" s="1"/>
      <c r="N76" s="1"/>
      <c r="O76" s="1"/>
      <c r="P76" s="1"/>
      <c r="Q76" s="1"/>
      <c r="R76" s="1"/>
      <c r="S76" s="1"/>
      <c r="T76" s="1"/>
      <c r="V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</row>
    <row r="77" spans="1:77" x14ac:dyDescent="0.35">
      <c r="A77" s="1"/>
      <c r="B77" s="1"/>
      <c r="C77" s="1"/>
      <c r="D77" s="1"/>
      <c r="E77" s="1"/>
      <c r="F77" s="9"/>
      <c r="G77" s="9"/>
      <c r="H77" s="9"/>
      <c r="I77" s="9"/>
      <c r="J77" s="9"/>
      <c r="K77" s="9"/>
      <c r="L77" s="9"/>
      <c r="M77" s="1"/>
      <c r="N77" s="1"/>
      <c r="O77" s="1"/>
      <c r="P77" s="1"/>
      <c r="Q77" s="1"/>
      <c r="R77" s="1"/>
      <c r="S77" s="1"/>
      <c r="T77" s="1"/>
      <c r="V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</row>
    <row r="78" spans="1:77" x14ac:dyDescent="0.35">
      <c r="A78" s="1"/>
      <c r="B78" s="1"/>
      <c r="C78" s="1"/>
      <c r="D78" s="1"/>
      <c r="E78" s="1"/>
      <c r="F78" s="9"/>
      <c r="G78" s="9"/>
      <c r="H78" s="9"/>
      <c r="I78" s="9"/>
      <c r="J78" s="9"/>
      <c r="K78" s="9"/>
      <c r="L78" s="9"/>
      <c r="M78" s="1"/>
      <c r="N78" s="1"/>
      <c r="O78" s="1"/>
      <c r="P78" s="1"/>
      <c r="Q78" s="1"/>
      <c r="R78" s="1"/>
      <c r="S78" s="1"/>
      <c r="T78" s="1"/>
      <c r="V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</row>
    <row r="79" spans="1:77" x14ac:dyDescent="0.35">
      <c r="A79" s="1"/>
      <c r="B79" s="1"/>
      <c r="C79" s="1"/>
      <c r="D79" s="1"/>
      <c r="E79" s="1"/>
      <c r="F79" s="9"/>
      <c r="G79" s="9"/>
      <c r="H79" s="9"/>
      <c r="I79" s="9"/>
      <c r="J79" s="9"/>
      <c r="K79" s="9"/>
      <c r="L79" s="9"/>
      <c r="M79" s="1"/>
      <c r="N79" s="1"/>
      <c r="O79" s="1"/>
      <c r="P79" s="1"/>
      <c r="Q79" s="1"/>
      <c r="R79" s="1"/>
      <c r="S79" s="1"/>
      <c r="T79" s="1"/>
      <c r="V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</row>
    <row r="80" spans="1:77" x14ac:dyDescent="0.35">
      <c r="A80" s="1"/>
      <c r="B80" s="1"/>
      <c r="C80" s="1"/>
      <c r="D80" s="1"/>
      <c r="E80" s="1"/>
      <c r="F80" s="9"/>
      <c r="G80" s="9"/>
      <c r="H80" s="9"/>
      <c r="I80" s="9"/>
      <c r="J80" s="9"/>
      <c r="K80" s="9"/>
      <c r="L80" s="9"/>
      <c r="M80" s="1"/>
      <c r="N80" s="1"/>
      <c r="O80" s="1"/>
      <c r="P80" s="1"/>
      <c r="Q80" s="1"/>
      <c r="R80" s="1"/>
      <c r="S80" s="1"/>
      <c r="T80" s="1"/>
      <c r="V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</row>
    <row r="81" spans="1:77" x14ac:dyDescent="0.35">
      <c r="A81" s="1"/>
      <c r="B81" s="1"/>
      <c r="C81" s="1"/>
      <c r="D81" s="1"/>
      <c r="E81" s="1"/>
      <c r="F81" s="9"/>
      <c r="G81" s="9"/>
      <c r="H81" s="9"/>
      <c r="I81" s="9"/>
      <c r="J81" s="9"/>
      <c r="K81" s="9"/>
      <c r="L81" s="9"/>
      <c r="M81" s="1"/>
      <c r="N81" s="1"/>
      <c r="O81" s="1"/>
      <c r="P81" s="1"/>
      <c r="Q81" s="1"/>
      <c r="R81" s="1"/>
      <c r="S81" s="1"/>
      <c r="T81" s="1"/>
      <c r="V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</row>
    <row r="82" spans="1:77" x14ac:dyDescent="0.35">
      <c r="A82" s="1"/>
      <c r="B82" s="1"/>
      <c r="C82" s="1"/>
      <c r="D82" s="1"/>
      <c r="E82" s="1"/>
      <c r="F82" s="9"/>
      <c r="G82" s="9"/>
      <c r="H82" s="9"/>
      <c r="I82" s="9"/>
      <c r="J82" s="9"/>
      <c r="K82" s="9"/>
      <c r="L82" s="9"/>
      <c r="M82" s="1"/>
      <c r="N82" s="1"/>
      <c r="O82" s="1"/>
      <c r="P82" s="1"/>
      <c r="Q82" s="1"/>
      <c r="R82" s="1"/>
      <c r="S82" s="1"/>
      <c r="T82" s="1"/>
      <c r="V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</row>
    <row r="83" spans="1:77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V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</row>
    <row r="84" spans="1:77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V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</row>
    <row r="85" spans="1:77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V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</row>
    <row r="86" spans="1:77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V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</row>
    <row r="87" spans="1:77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V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</row>
    <row r="88" spans="1:77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V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</row>
    <row r="89" spans="1:77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V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</row>
    <row r="90" spans="1:77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V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</row>
    <row r="91" spans="1:77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V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</row>
    <row r="92" spans="1:77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V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</row>
    <row r="93" spans="1:77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V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</row>
    <row r="94" spans="1:77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V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</row>
    <row r="95" spans="1:77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V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</row>
    <row r="96" spans="1:77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V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</row>
    <row r="97" spans="1:77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V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</row>
    <row r="98" spans="1:77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V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</row>
    <row r="99" spans="1:77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V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</row>
    <row r="100" spans="1:77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V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</row>
    <row r="101" spans="1:77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V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</row>
    <row r="102" spans="1:77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V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</row>
    <row r="103" spans="1:77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V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</row>
    <row r="104" spans="1:77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V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</row>
    <row r="105" spans="1:77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V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</row>
    <row r="106" spans="1:77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V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</row>
    <row r="107" spans="1:77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V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</row>
    <row r="108" spans="1:77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V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</row>
    <row r="109" spans="1:77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V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</row>
    <row r="110" spans="1:77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V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</row>
    <row r="111" spans="1:77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V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</row>
    <row r="112" spans="1:77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V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</row>
    <row r="113" spans="1:77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V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</row>
    <row r="114" spans="1:77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V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</row>
    <row r="115" spans="1:77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V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</row>
    <row r="116" spans="1:77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V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</row>
    <row r="117" spans="1:77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V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</row>
    <row r="118" spans="1:77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V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</row>
    <row r="119" spans="1:77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V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</row>
    <row r="120" spans="1:77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V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</row>
    <row r="121" spans="1:77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V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</row>
    <row r="122" spans="1:77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V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</row>
    <row r="123" spans="1:77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V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</row>
    <row r="124" spans="1:77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V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</row>
    <row r="125" spans="1:77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V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</row>
    <row r="126" spans="1:77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V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</row>
    <row r="127" spans="1:77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V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</row>
    <row r="128" spans="1:77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V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</row>
    <row r="129" spans="1:77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V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</row>
    <row r="130" spans="1:77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V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</row>
    <row r="131" spans="1:77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V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</row>
    <row r="132" spans="1:77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V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</row>
    <row r="133" spans="1:77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V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</row>
    <row r="134" spans="1:77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V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</row>
    <row r="135" spans="1:77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V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</row>
    <row r="136" spans="1:77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V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</row>
    <row r="137" spans="1:77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V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</row>
    <row r="138" spans="1:77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V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</row>
    <row r="139" spans="1:77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V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</row>
    <row r="140" spans="1:77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V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</row>
    <row r="141" spans="1:77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V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</row>
    <row r="142" spans="1:77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V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</row>
    <row r="143" spans="1:77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V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</row>
    <row r="144" spans="1:77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V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</row>
    <row r="145" spans="1:77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V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</row>
    <row r="146" spans="1:77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V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</row>
    <row r="147" spans="1:77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V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</row>
    <row r="148" spans="1:77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V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</row>
    <row r="149" spans="1:77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V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</row>
    <row r="150" spans="1:77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V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</row>
    <row r="151" spans="1:77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V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</row>
    <row r="152" spans="1:77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V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</row>
    <row r="153" spans="1:77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V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</row>
    <row r="154" spans="1:77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V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</row>
    <row r="155" spans="1:77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V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</row>
    <row r="156" spans="1:77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V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</row>
    <row r="157" spans="1:77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V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</row>
    <row r="158" spans="1:77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V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</row>
    <row r="159" spans="1:77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V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</row>
    <row r="160" spans="1:77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V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</row>
    <row r="161" spans="1:77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V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</row>
    <row r="162" spans="1:77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V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</row>
    <row r="163" spans="1:77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V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</row>
    <row r="164" spans="1:77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V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</row>
    <row r="165" spans="1:77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V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</row>
    <row r="166" spans="1:77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V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</row>
    <row r="167" spans="1:77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V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</row>
    <row r="168" spans="1:77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V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</row>
    <row r="169" spans="1:77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V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</row>
    <row r="170" spans="1:77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V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</row>
    <row r="171" spans="1:77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V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</row>
    <row r="172" spans="1:77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V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</row>
    <row r="173" spans="1:77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V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</row>
    <row r="174" spans="1:77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V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</row>
    <row r="175" spans="1:77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V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</row>
    <row r="176" spans="1:77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V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</row>
    <row r="177" spans="1:77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V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</row>
    <row r="178" spans="1:77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V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</row>
    <row r="179" spans="1:77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V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</row>
    <row r="180" spans="1:77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V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</row>
    <row r="181" spans="1:77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V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</row>
    <row r="182" spans="1:77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V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</row>
    <row r="183" spans="1:77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V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</row>
    <row r="184" spans="1:77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V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</row>
    <row r="185" spans="1:77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V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</row>
    <row r="186" spans="1:77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V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</row>
    <row r="187" spans="1:77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V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</row>
    <row r="188" spans="1:77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V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</row>
    <row r="189" spans="1:77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V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</row>
    <row r="190" spans="1:77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V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</row>
    <row r="191" spans="1:77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V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</row>
    <row r="192" spans="1:77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V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</row>
    <row r="193" spans="1:77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V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</row>
    <row r="194" spans="1:77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V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</row>
    <row r="195" spans="1:77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V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</row>
    <row r="196" spans="1:77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V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</row>
    <row r="197" spans="1:77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V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</row>
    <row r="198" spans="1:77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V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</row>
    <row r="199" spans="1:77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V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</row>
    <row r="200" spans="1:77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V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</row>
    <row r="201" spans="1:77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V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</row>
    <row r="202" spans="1:77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V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</row>
    <row r="203" spans="1:77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V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</row>
    <row r="204" spans="1:77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V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</row>
    <row r="205" spans="1:77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V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</row>
    <row r="206" spans="1:77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V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</row>
    <row r="207" spans="1:77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V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</row>
    <row r="208" spans="1:77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V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</row>
    <row r="209" spans="1:77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V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</row>
    <row r="210" spans="1:77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V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</row>
    <row r="211" spans="1:77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V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</row>
    <row r="212" spans="1:77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V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</row>
    <row r="213" spans="1:77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V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</row>
    <row r="214" spans="1:77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V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</row>
    <row r="215" spans="1:77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V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</row>
    <row r="216" spans="1:77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V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</row>
    <row r="217" spans="1:77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V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</row>
    <row r="218" spans="1:77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V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</row>
    <row r="219" spans="1:77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V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</row>
    <row r="220" spans="1:77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V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</row>
    <row r="221" spans="1:77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V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</row>
    <row r="222" spans="1:77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V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</row>
    <row r="223" spans="1:77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V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</row>
    <row r="224" spans="1:77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V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</row>
    <row r="225" spans="1:77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V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</row>
    <row r="226" spans="1:77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V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</row>
    <row r="227" spans="1:77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V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</row>
    <row r="228" spans="1:77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V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</row>
    <row r="229" spans="1:77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V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</row>
    <row r="230" spans="1:77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V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</row>
    <row r="231" spans="1:77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V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</row>
    <row r="232" spans="1:77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V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</row>
    <row r="233" spans="1:77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V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</row>
    <row r="234" spans="1:77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V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</row>
    <row r="235" spans="1:77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V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</row>
    <row r="236" spans="1:77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V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</row>
    <row r="237" spans="1:77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V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</row>
    <row r="238" spans="1:77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V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</row>
    <row r="239" spans="1:77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V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</row>
    <row r="240" spans="1:77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V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</row>
    <row r="241" spans="1:77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V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</row>
    <row r="242" spans="1:77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V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</row>
    <row r="243" spans="1:77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V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</row>
    <row r="244" spans="1:77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V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</row>
    <row r="245" spans="1:77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V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</row>
    <row r="246" spans="1:77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V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</row>
    <row r="247" spans="1:77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V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</row>
    <row r="248" spans="1:77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V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</row>
    <row r="249" spans="1:77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V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</row>
    <row r="250" spans="1:77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V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</row>
    <row r="251" spans="1:77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V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</row>
    <row r="252" spans="1:77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V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</row>
    <row r="253" spans="1:77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V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</row>
    <row r="254" spans="1:77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V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</row>
    <row r="255" spans="1:77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V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</row>
    <row r="256" spans="1:77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V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</row>
    <row r="257" spans="1:77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V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</row>
    <row r="258" spans="1:77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V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</row>
    <row r="259" spans="1:77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V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</row>
    <row r="260" spans="1:77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V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</row>
    <row r="261" spans="1:77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V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</row>
    <row r="262" spans="1:77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V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</row>
    <row r="263" spans="1:77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V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</row>
    <row r="264" spans="1:77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V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</row>
    <row r="265" spans="1:77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V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</row>
    <row r="266" spans="1:77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V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</row>
    <row r="267" spans="1:77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V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</row>
    <row r="268" spans="1:77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V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</row>
    <row r="269" spans="1:77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V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</row>
    <row r="270" spans="1:77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V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</row>
    <row r="271" spans="1:77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V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</row>
    <row r="272" spans="1:77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V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</row>
    <row r="273" spans="1:77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V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</row>
    <row r="274" spans="1:77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V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</row>
    <row r="275" spans="1:77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V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</row>
    <row r="276" spans="1:77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V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</row>
    <row r="277" spans="1:77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V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</row>
    <row r="278" spans="1:77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V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</row>
    <row r="279" spans="1:77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V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</row>
    <row r="280" spans="1:77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V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</row>
    <row r="281" spans="1:77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V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</row>
    <row r="282" spans="1:77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V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</row>
    <row r="283" spans="1:77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V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</row>
    <row r="284" spans="1:77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V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</row>
    <row r="285" spans="1:77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V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</row>
    <row r="286" spans="1:77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V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</row>
    <row r="287" spans="1:77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V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</row>
    <row r="288" spans="1:77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V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</row>
    <row r="289" spans="1:77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V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</row>
    <row r="290" spans="1:77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V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</row>
    <row r="291" spans="1:77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V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</row>
    <row r="292" spans="1:77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V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</row>
    <row r="293" spans="1:77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V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</row>
    <row r="294" spans="1:77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V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</row>
    <row r="295" spans="1:77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V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</row>
    <row r="296" spans="1:77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V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</row>
    <row r="297" spans="1:77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V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</row>
    <row r="298" spans="1:77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V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</row>
    <row r="299" spans="1:77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V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</row>
    <row r="300" spans="1:77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V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</row>
    <row r="301" spans="1:77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V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</row>
    <row r="302" spans="1:77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V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</row>
    <row r="303" spans="1:77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V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</row>
    <row r="304" spans="1:77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V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</row>
    <row r="305" spans="1:77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V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</row>
    <row r="306" spans="1:77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V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</row>
    <row r="307" spans="1:77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V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</row>
    <row r="308" spans="1:77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V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</row>
    <row r="309" spans="1:77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V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</row>
    <row r="310" spans="1:77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V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</row>
    <row r="311" spans="1:77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V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</row>
    <row r="312" spans="1:77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V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</row>
    <row r="313" spans="1:77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V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</row>
    <row r="314" spans="1:77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V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</row>
    <row r="315" spans="1:77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V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</row>
    <row r="316" spans="1:77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V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</row>
    <row r="317" spans="1:77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V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</row>
    <row r="318" spans="1:77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V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</row>
    <row r="319" spans="1:77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V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</row>
    <row r="320" spans="1:77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V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</row>
    <row r="321" spans="1:77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V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</row>
    <row r="322" spans="1:77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V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</row>
    <row r="323" spans="1:77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V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</row>
    <row r="324" spans="1:77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V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</row>
    <row r="325" spans="1:77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V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</row>
    <row r="326" spans="1:77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V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</row>
    <row r="327" spans="1:77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V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</row>
    <row r="328" spans="1:77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V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</row>
    <row r="329" spans="1:77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V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</row>
    <row r="330" spans="1:77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V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</row>
    <row r="331" spans="1:77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V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</row>
    <row r="332" spans="1:77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V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</row>
    <row r="333" spans="1:77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V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</row>
    <row r="334" spans="1:77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V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</row>
    <row r="335" spans="1:77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V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</row>
    <row r="336" spans="1:77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V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</row>
    <row r="337" spans="1:77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V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</row>
    <row r="338" spans="1:77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V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</row>
    <row r="339" spans="1:77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V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</row>
    <row r="340" spans="1:77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V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</row>
    <row r="341" spans="1:77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V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</row>
    <row r="342" spans="1:77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V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</row>
    <row r="343" spans="1:77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V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</row>
    <row r="344" spans="1:77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V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</row>
    <row r="345" spans="1:77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V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</row>
    <row r="346" spans="1:77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V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</row>
    <row r="347" spans="1:77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V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</row>
    <row r="348" spans="1:77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V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</row>
    <row r="349" spans="1:77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V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</row>
    <row r="350" spans="1:77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V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</row>
    <row r="351" spans="1:77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V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</row>
    <row r="352" spans="1:77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V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</row>
    <row r="353" spans="1:77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V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</row>
    <row r="354" spans="1:77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V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</row>
    <row r="355" spans="1:77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V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</row>
    <row r="356" spans="1:77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V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</row>
    <row r="357" spans="1:77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V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</row>
    <row r="358" spans="1:77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V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</row>
    <row r="359" spans="1:77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V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</row>
    <row r="360" spans="1:77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V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</row>
    <row r="361" spans="1:77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V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</row>
    <row r="362" spans="1:77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V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</row>
    <row r="363" spans="1:77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V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</row>
    <row r="364" spans="1:77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V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</row>
    <row r="365" spans="1:77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V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</row>
    <row r="366" spans="1:77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V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</row>
    <row r="367" spans="1:77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V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</row>
    <row r="368" spans="1:77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V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</row>
    <row r="369" spans="1:77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V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</row>
    <row r="370" spans="1:77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V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</row>
    <row r="371" spans="1:77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V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</row>
    <row r="372" spans="1:77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V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</row>
    <row r="373" spans="1:77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V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</row>
    <row r="374" spans="1:77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V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</row>
    <row r="375" spans="1:77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V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</row>
    <row r="376" spans="1:77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V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</row>
    <row r="377" spans="1:77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V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</row>
    <row r="378" spans="1:77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V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</row>
    <row r="379" spans="1:77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V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</row>
    <row r="380" spans="1:77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V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</row>
    <row r="381" spans="1:77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V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</row>
    <row r="382" spans="1:77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V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</row>
    <row r="383" spans="1:77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V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</row>
    <row r="384" spans="1:77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V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</row>
    <row r="385" spans="1:77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V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</row>
    <row r="386" spans="1:77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V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</row>
  </sheetData>
  <mergeCells count="43">
    <mergeCell ref="A13:B13"/>
    <mergeCell ref="A1:AS1"/>
    <mergeCell ref="A2:A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D52:F52"/>
    <mergeCell ref="A38:B38"/>
    <mergeCell ref="A39:B39"/>
    <mergeCell ref="A40:B40"/>
    <mergeCell ref="A41:B41"/>
    <mergeCell ref="D49:F49"/>
    <mergeCell ref="D51:I5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Emuesiri Ojo</cp:lastModifiedBy>
  <dcterms:created xsi:type="dcterms:W3CDTF">2018-07-18T11:28:28Z</dcterms:created>
  <dcterms:modified xsi:type="dcterms:W3CDTF">2018-07-20T07:19:17Z</dcterms:modified>
</cp:coreProperties>
</file>